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xr:revisionPtr revIDLastSave="0" documentId="13_ncr:1_{5426E2A7-1040-4315-B77F-020C56D2DA40}" xr6:coauthVersionLast="47" xr6:coauthVersionMax="47" xr10:uidLastSave="{00000000-0000-0000-0000-000000000000}"/>
  <bookViews>
    <workbookView showHorizontalScroll="0" showSheetTabs="0" xWindow="7470" yWindow="855" windowWidth="19020" windowHeight="19980" xr2:uid="{00000000-000D-0000-FFFF-FFFF00000000}"/>
  </bookViews>
  <sheets>
    <sheet name="入力用" sheetId="1" r:id="rId1"/>
    <sheet name="データ用" sheetId="2" r:id="rId2"/>
  </sheets>
  <definedNames>
    <definedName name="_xlnm._FilterDatabase" localSheetId="0" hidden="1">入力用!$D$46:$AF$49</definedName>
    <definedName name="_xlnm.Print_Area" localSheetId="0">入力用!$C$3:$AH$59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9" i="1" l="1"/>
  <c r="B27" i="2" s="1"/>
  <c r="B2" i="2"/>
  <c r="B30" i="2"/>
  <c r="B29" i="2"/>
  <c r="B28" i="2"/>
  <c r="B25" i="2"/>
  <c r="B24" i="2"/>
  <c r="B22" i="2"/>
  <c r="B21" i="2"/>
  <c r="B19" i="2"/>
  <c r="B18" i="2"/>
  <c r="B16" i="2"/>
  <c r="B15" i="2"/>
  <c r="B14" i="2"/>
  <c r="B13" i="2"/>
  <c r="B12" i="2"/>
  <c r="B11" i="2"/>
  <c r="B10" i="2"/>
  <c r="B9" i="2"/>
  <c r="B8" i="2"/>
  <c r="B7" i="2"/>
  <c r="B6" i="2"/>
  <c r="B5" i="2"/>
  <c r="B4" i="2"/>
  <c r="B3" i="2"/>
  <c r="B1" i="2"/>
  <c r="B31" i="2" s="1"/>
  <c r="B17" i="2"/>
  <c r="B20" i="2"/>
  <c r="B23" i="2"/>
  <c r="B26" i="2"/>
  <c r="AA50" i="1" l="1"/>
  <c r="AA51" i="1" s="1"/>
</calcChain>
</file>

<file path=xl/sharedStrings.xml><?xml version="1.0" encoding="utf-8"?>
<sst xmlns="http://schemas.openxmlformats.org/spreadsheetml/2006/main" count="117" uniqueCount="104">
  <si>
    <t>申込日</t>
    <rPh sb="0" eb="2">
      <t>モウシコ</t>
    </rPh>
    <rPh sb="2" eb="3">
      <t>ビ</t>
    </rPh>
    <phoneticPr fontId="3"/>
  </si>
  <si>
    <t>広告主名</t>
    <rPh sb="0" eb="3">
      <t>コウコクヌシ</t>
    </rPh>
    <rPh sb="3" eb="4">
      <t>メイ</t>
    </rPh>
    <phoneticPr fontId="3"/>
  </si>
  <si>
    <t>〒</t>
    <phoneticPr fontId="3"/>
  </si>
  <si>
    <t>TEL:</t>
    <phoneticPr fontId="3"/>
  </si>
  <si>
    <t>グロス金額</t>
    <rPh sb="3" eb="5">
      <t>キンガク</t>
    </rPh>
    <phoneticPr fontId="3"/>
  </si>
  <si>
    <t>請求金額</t>
    <rPh sb="0" eb="2">
      <t>セイキュウ</t>
    </rPh>
    <rPh sb="2" eb="4">
      <t>キンガク</t>
    </rPh>
    <phoneticPr fontId="3"/>
  </si>
  <si>
    <t>・</t>
    <phoneticPr fontId="3"/>
  </si>
  <si>
    <t>●</t>
    <phoneticPr fontId="3"/>
  </si>
  <si>
    <t>・</t>
    <phoneticPr fontId="3"/>
  </si>
  <si>
    <t>●</t>
    <phoneticPr fontId="3"/>
  </si>
  <si>
    <t>確認番号</t>
    <rPh sb="0" eb="2">
      <t>カクニン</t>
    </rPh>
    <rPh sb="2" eb="4">
      <t>バンゴウ</t>
    </rPh>
    <phoneticPr fontId="3"/>
  </si>
  <si>
    <t>受領メール送信</t>
    <rPh sb="0" eb="2">
      <t>ジュリョウ</t>
    </rPh>
    <rPh sb="5" eb="7">
      <t>ソウシン</t>
    </rPh>
    <phoneticPr fontId="3"/>
  </si>
  <si>
    <t>広告会社名</t>
    <rPh sb="0" eb="2">
      <t>コウコク</t>
    </rPh>
    <rPh sb="2" eb="5">
      <t>カイシャメイ</t>
    </rPh>
    <phoneticPr fontId="3"/>
  </si>
  <si>
    <t>広告会社所属</t>
    <rPh sb="0" eb="2">
      <t>コウコク</t>
    </rPh>
    <rPh sb="2" eb="4">
      <t>カイシャ</t>
    </rPh>
    <rPh sb="4" eb="6">
      <t>ショゾク</t>
    </rPh>
    <phoneticPr fontId="3"/>
  </si>
  <si>
    <t>広告会社担当</t>
    <rPh sb="0" eb="2">
      <t>コウコク</t>
    </rPh>
    <rPh sb="2" eb="4">
      <t>カイシャ</t>
    </rPh>
    <rPh sb="4" eb="6">
      <t>タントウ</t>
    </rPh>
    <phoneticPr fontId="3"/>
  </si>
  <si>
    <t>広告会社郵便</t>
    <rPh sb="0" eb="2">
      <t>コウコク</t>
    </rPh>
    <rPh sb="2" eb="4">
      <t>カイシャ</t>
    </rPh>
    <rPh sb="4" eb="6">
      <t>ユウビン</t>
    </rPh>
    <phoneticPr fontId="3"/>
  </si>
  <si>
    <t>広告会社所在</t>
    <rPh sb="0" eb="2">
      <t>コウコク</t>
    </rPh>
    <rPh sb="2" eb="4">
      <t>カイシャ</t>
    </rPh>
    <rPh sb="4" eb="6">
      <t>ショザイ</t>
    </rPh>
    <phoneticPr fontId="3"/>
  </si>
  <si>
    <r>
      <t>広告会社電話</t>
    </r>
    <r>
      <rPr>
        <sz val="10"/>
        <rFont val="Verdana"/>
        <family val="2"/>
      </rPr>
      <t>1</t>
    </r>
    <rPh sb="0" eb="2">
      <t>コウコク</t>
    </rPh>
    <rPh sb="2" eb="4">
      <t>カイシャ</t>
    </rPh>
    <rPh sb="4" eb="6">
      <t>デンワ</t>
    </rPh>
    <phoneticPr fontId="3"/>
  </si>
  <si>
    <r>
      <t>広告会社電話</t>
    </r>
    <r>
      <rPr>
        <sz val="10"/>
        <rFont val="Verdana"/>
        <family val="2"/>
      </rPr>
      <t>2</t>
    </r>
    <rPh sb="0" eb="2">
      <t>コウコク</t>
    </rPh>
    <rPh sb="2" eb="4">
      <t>カイシャ</t>
    </rPh>
    <rPh sb="4" eb="6">
      <t>デンワ</t>
    </rPh>
    <phoneticPr fontId="3"/>
  </si>
  <si>
    <t>広告会社メール</t>
    <rPh sb="0" eb="2">
      <t>コウコク</t>
    </rPh>
    <rPh sb="2" eb="4">
      <t>カイシャ</t>
    </rPh>
    <phoneticPr fontId="3"/>
  </si>
  <si>
    <r>
      <t>掲載スペース</t>
    </r>
    <r>
      <rPr>
        <sz val="10"/>
        <rFont val="Verdana"/>
        <family val="2"/>
      </rPr>
      <t>1-1</t>
    </r>
    <rPh sb="0" eb="2">
      <t>ケイサイ</t>
    </rPh>
    <phoneticPr fontId="3"/>
  </si>
  <si>
    <r>
      <t>掲載スペース</t>
    </r>
    <r>
      <rPr>
        <sz val="10"/>
        <rFont val="Verdana"/>
        <family val="2"/>
      </rPr>
      <t>1-2</t>
    </r>
    <r>
      <rPr>
        <sz val="11"/>
        <rFont val="ＭＳ Ｐゴシック"/>
        <family val="3"/>
        <charset val="128"/>
      </rPr>
      <t/>
    </r>
    <rPh sb="0" eb="2">
      <t>ケイサイ</t>
    </rPh>
    <phoneticPr fontId="3"/>
  </si>
  <si>
    <r>
      <t>掲載スペース</t>
    </r>
    <r>
      <rPr>
        <sz val="10"/>
        <rFont val="Verdana"/>
        <family val="2"/>
      </rPr>
      <t>2-1</t>
    </r>
    <rPh sb="0" eb="2">
      <t>ケイサイ</t>
    </rPh>
    <phoneticPr fontId="3"/>
  </si>
  <si>
    <r>
      <t>掲載スペース</t>
    </r>
    <r>
      <rPr>
        <sz val="10"/>
        <rFont val="Verdana"/>
        <family val="2"/>
      </rPr>
      <t>2-2</t>
    </r>
    <r>
      <rPr>
        <sz val="11"/>
        <rFont val="ＭＳ Ｐゴシック"/>
        <family val="3"/>
        <charset val="128"/>
      </rPr>
      <t/>
    </r>
    <rPh sb="0" eb="2">
      <t>ケイサイ</t>
    </rPh>
    <phoneticPr fontId="3"/>
  </si>
  <si>
    <r>
      <t>掲載スペース</t>
    </r>
    <r>
      <rPr>
        <sz val="10"/>
        <rFont val="Verdana"/>
        <family val="2"/>
      </rPr>
      <t>3-1</t>
    </r>
    <rPh sb="0" eb="2">
      <t>ケイサイ</t>
    </rPh>
    <phoneticPr fontId="3"/>
  </si>
  <si>
    <r>
      <t>掲載スペース</t>
    </r>
    <r>
      <rPr>
        <sz val="10"/>
        <rFont val="Verdana"/>
        <family val="2"/>
      </rPr>
      <t>3-2</t>
    </r>
    <r>
      <rPr>
        <sz val="11"/>
        <rFont val="ＭＳ Ｐゴシック"/>
        <family val="3"/>
        <charset val="128"/>
      </rPr>
      <t/>
    </r>
    <rPh sb="0" eb="2">
      <t>ケイサイ</t>
    </rPh>
    <phoneticPr fontId="3"/>
  </si>
  <si>
    <r>
      <t>掲載期間</t>
    </r>
    <r>
      <rPr>
        <sz val="10"/>
        <rFont val="Verdana"/>
        <family val="2"/>
      </rPr>
      <t>1-1</t>
    </r>
    <rPh sb="0" eb="2">
      <t>ケイサイ</t>
    </rPh>
    <rPh sb="2" eb="4">
      <t>キカン</t>
    </rPh>
    <phoneticPr fontId="3"/>
  </si>
  <si>
    <r>
      <t>掲載期間</t>
    </r>
    <r>
      <rPr>
        <sz val="10"/>
        <rFont val="Verdana"/>
        <family val="2"/>
      </rPr>
      <t>1-2</t>
    </r>
    <r>
      <rPr>
        <sz val="11"/>
        <rFont val="ＭＳ Ｐゴシック"/>
        <family val="3"/>
        <charset val="128"/>
      </rPr>
      <t/>
    </r>
    <rPh sb="0" eb="2">
      <t>ケイサイ</t>
    </rPh>
    <rPh sb="2" eb="4">
      <t>キカン</t>
    </rPh>
    <phoneticPr fontId="3"/>
  </si>
  <si>
    <r>
      <t>掲載期間</t>
    </r>
    <r>
      <rPr>
        <sz val="10"/>
        <rFont val="Verdana"/>
        <family val="2"/>
      </rPr>
      <t>1-3</t>
    </r>
    <r>
      <rPr>
        <sz val="11"/>
        <rFont val="ＭＳ Ｐゴシック"/>
        <family val="3"/>
        <charset val="128"/>
      </rPr>
      <t/>
    </r>
    <rPh sb="0" eb="2">
      <t>ケイサイ</t>
    </rPh>
    <rPh sb="2" eb="4">
      <t>キカン</t>
    </rPh>
    <phoneticPr fontId="3"/>
  </si>
  <si>
    <r>
      <t>掲載期間</t>
    </r>
    <r>
      <rPr>
        <sz val="10"/>
        <rFont val="Verdana"/>
        <family val="2"/>
      </rPr>
      <t>2-1</t>
    </r>
    <rPh sb="0" eb="2">
      <t>ケイサイ</t>
    </rPh>
    <rPh sb="2" eb="4">
      <t>キカン</t>
    </rPh>
    <phoneticPr fontId="3"/>
  </si>
  <si>
    <r>
      <t>掲載期間</t>
    </r>
    <r>
      <rPr>
        <sz val="10"/>
        <rFont val="Verdana"/>
        <family val="2"/>
      </rPr>
      <t>2-2</t>
    </r>
    <r>
      <rPr>
        <sz val="11"/>
        <rFont val="ＭＳ Ｐゴシック"/>
        <family val="3"/>
        <charset val="128"/>
      </rPr>
      <t/>
    </r>
    <rPh sb="0" eb="2">
      <t>ケイサイ</t>
    </rPh>
    <rPh sb="2" eb="4">
      <t>キカン</t>
    </rPh>
    <phoneticPr fontId="3"/>
  </si>
  <si>
    <r>
      <t>掲載期間</t>
    </r>
    <r>
      <rPr>
        <sz val="10"/>
        <rFont val="Verdana"/>
        <family val="2"/>
      </rPr>
      <t>2-3</t>
    </r>
    <r>
      <rPr>
        <sz val="11"/>
        <rFont val="ＭＳ Ｐゴシック"/>
        <family val="3"/>
        <charset val="128"/>
      </rPr>
      <t/>
    </r>
    <rPh sb="0" eb="2">
      <t>ケイサイ</t>
    </rPh>
    <rPh sb="2" eb="4">
      <t>キカン</t>
    </rPh>
    <phoneticPr fontId="3"/>
  </si>
  <si>
    <r>
      <t>掲載期間</t>
    </r>
    <r>
      <rPr>
        <sz val="10"/>
        <rFont val="Verdana"/>
        <family val="2"/>
      </rPr>
      <t>3-1</t>
    </r>
    <rPh sb="0" eb="2">
      <t>ケイサイ</t>
    </rPh>
    <rPh sb="2" eb="4">
      <t>キカン</t>
    </rPh>
    <phoneticPr fontId="3"/>
  </si>
  <si>
    <r>
      <t>掲載期間</t>
    </r>
    <r>
      <rPr>
        <sz val="10"/>
        <rFont val="Verdana"/>
        <family val="2"/>
      </rPr>
      <t>3-2</t>
    </r>
    <r>
      <rPr>
        <sz val="11"/>
        <rFont val="ＭＳ Ｐゴシック"/>
        <family val="3"/>
        <charset val="128"/>
      </rPr>
      <t/>
    </r>
    <rPh sb="0" eb="2">
      <t>ケイサイ</t>
    </rPh>
    <rPh sb="2" eb="4">
      <t>キカン</t>
    </rPh>
    <phoneticPr fontId="3"/>
  </si>
  <si>
    <r>
      <t>掲載期間</t>
    </r>
    <r>
      <rPr>
        <sz val="10"/>
        <rFont val="Verdana"/>
        <family val="2"/>
      </rPr>
      <t>3-3</t>
    </r>
    <r>
      <rPr>
        <sz val="11"/>
        <rFont val="ＭＳ Ｐゴシック"/>
        <family val="3"/>
        <charset val="128"/>
      </rPr>
      <t/>
    </r>
    <rPh sb="0" eb="2">
      <t>ケイサイ</t>
    </rPh>
    <rPh sb="2" eb="4">
      <t>キカン</t>
    </rPh>
    <phoneticPr fontId="3"/>
  </si>
  <si>
    <t>締め日</t>
    <rPh sb="0" eb="1">
      <t>シ</t>
    </rPh>
    <rPh sb="2" eb="3">
      <t>ヒ</t>
    </rPh>
    <phoneticPr fontId="3"/>
  </si>
  <si>
    <t>支払日</t>
    <rPh sb="0" eb="2">
      <t>シハライ</t>
    </rPh>
    <rPh sb="2" eb="3">
      <t>ヒ</t>
    </rPh>
    <phoneticPr fontId="3"/>
  </si>
  <si>
    <t>請求日</t>
    <rPh sb="0" eb="2">
      <t>セイキュウ</t>
    </rPh>
    <rPh sb="2" eb="3">
      <t>ビ</t>
    </rPh>
    <phoneticPr fontId="3"/>
  </si>
  <si>
    <t>申込番号</t>
    <rPh sb="0" eb="2">
      <t>モウシコミ</t>
    </rPh>
    <rPh sb="2" eb="4">
      <t>バンゴウ</t>
    </rPh>
    <phoneticPr fontId="3"/>
  </si>
  <si>
    <t>公益社団法人　世田谷法人会　御中</t>
    <rPh sb="0" eb="2">
      <t>コウエキ</t>
    </rPh>
    <rPh sb="2" eb="4">
      <t>シャダン</t>
    </rPh>
    <rPh sb="4" eb="6">
      <t>ホウジン</t>
    </rPh>
    <rPh sb="7" eb="10">
      <t>セタガヤ</t>
    </rPh>
    <rPh sb="10" eb="13">
      <t>ホウジンカイ</t>
    </rPh>
    <rPh sb="14" eb="16">
      <t>オンチュウ</t>
    </rPh>
    <phoneticPr fontId="3"/>
  </si>
  <si>
    <t>受付日</t>
    <rPh sb="0" eb="3">
      <t>ウケツケビ</t>
    </rPh>
    <phoneticPr fontId="3"/>
  </si>
  <si>
    <t>ご請求（予定）日</t>
    <rPh sb="1" eb="3">
      <t>セイキュウ</t>
    </rPh>
    <rPh sb="4" eb="6">
      <t>ヨテイ</t>
    </rPh>
    <rPh sb="7" eb="8">
      <t>ヒ</t>
    </rPh>
    <phoneticPr fontId="3"/>
  </si>
  <si>
    <t>ご請求方法</t>
    <rPh sb="1" eb="3">
      <t>セイキュウ</t>
    </rPh>
    <rPh sb="3" eb="5">
      <t>ホウホウ</t>
    </rPh>
    <phoneticPr fontId="3"/>
  </si>
  <si>
    <t>FAX: 03-3421-4226</t>
  </si>
  <si>
    <t>発行号</t>
    <rPh sb="0" eb="2">
      <t>ハッコウ</t>
    </rPh>
    <rPh sb="2" eb="3">
      <t>ゴウ</t>
    </rPh>
    <phoneticPr fontId="3"/>
  </si>
  <si>
    <t>円</t>
    <rPh sb="0" eb="1">
      <t>エン</t>
    </rPh>
    <phoneticPr fontId="3"/>
  </si>
  <si>
    <t>請求単価</t>
    <rPh sb="0" eb="2">
      <t>セイキュウ</t>
    </rPh>
    <rPh sb="2" eb="4">
      <t>タンカ</t>
    </rPh>
    <phoneticPr fontId="3"/>
  </si>
  <si>
    <t>消費税</t>
    <rPh sb="0" eb="3">
      <t>ショウヒゼイ</t>
    </rPh>
    <phoneticPr fontId="3"/>
  </si>
  <si>
    <t>小計</t>
    <rPh sb="0" eb="2">
      <t>ショウケイ</t>
    </rPh>
    <phoneticPr fontId="3"/>
  </si>
  <si>
    <t>受領印</t>
    <rPh sb="0" eb="3">
      <t>ジュリョウイン</t>
    </rPh>
    <phoneticPr fontId="3"/>
  </si>
  <si>
    <t>事務局長印</t>
    <rPh sb="0" eb="2">
      <t>ジム</t>
    </rPh>
    <rPh sb="2" eb="4">
      <t>キョクチョウ</t>
    </rPh>
    <rPh sb="4" eb="5">
      <t>イン</t>
    </rPh>
    <phoneticPr fontId="3"/>
  </si>
  <si>
    <t>手配の都合上、お申し込み後のキャンセルはお受けできませんので、予めご了承ください。</t>
    <rPh sb="0" eb="2">
      <t>テハイ</t>
    </rPh>
    <rPh sb="3" eb="6">
      <t>ツゴウジョウ</t>
    </rPh>
    <rPh sb="8" eb="9">
      <t>モウ</t>
    </rPh>
    <rPh sb="10" eb="11">
      <t>コ</t>
    </rPh>
    <rPh sb="12" eb="13">
      <t>ゴ</t>
    </rPh>
    <rPh sb="21" eb="22">
      <t>ウ</t>
    </rPh>
    <rPh sb="31" eb="32">
      <t>アラカジ</t>
    </rPh>
    <rPh sb="34" eb="36">
      <t>リョウショウ</t>
    </rPh>
    <phoneticPr fontId="3"/>
  </si>
  <si>
    <t>担 当 者 名</t>
    <rPh sb="0" eb="1">
      <t>タン</t>
    </rPh>
    <rPh sb="2" eb="3">
      <t>トウ</t>
    </rPh>
    <rPh sb="4" eb="5">
      <t>モノ</t>
    </rPh>
    <rPh sb="6" eb="7">
      <t>メイ</t>
    </rPh>
    <phoneticPr fontId="3"/>
  </si>
  <si>
    <t>所   在   地</t>
    <rPh sb="0" eb="1">
      <t>トコロ</t>
    </rPh>
    <rPh sb="4" eb="5">
      <t>ザイ</t>
    </rPh>
    <rPh sb="8" eb="9">
      <t>チ</t>
    </rPh>
    <phoneticPr fontId="3"/>
  </si>
  <si>
    <t>所属 / 役職</t>
    <rPh sb="0" eb="2">
      <t>ショゾク</t>
    </rPh>
    <rPh sb="5" eb="7">
      <t>ヤクショク</t>
    </rPh>
    <phoneticPr fontId="3"/>
  </si>
  <si>
    <t>FAX:</t>
    <phoneticPr fontId="3"/>
  </si>
  <si>
    <t>（印）</t>
    <rPh sb="1" eb="2">
      <t>イン</t>
    </rPh>
    <phoneticPr fontId="3"/>
  </si>
  <si>
    <t>請求額(消費税込)</t>
    <rPh sb="0" eb="2">
      <t>セイキュウ</t>
    </rPh>
    <rPh sb="2" eb="3">
      <t>ガク</t>
    </rPh>
    <rPh sb="4" eb="6">
      <t>ショウヒ</t>
    </rPh>
    <rPh sb="6" eb="8">
      <t>ゼイコミ</t>
    </rPh>
    <phoneticPr fontId="3"/>
  </si>
  <si>
    <t>お振込期日</t>
    <rPh sb="1" eb="3">
      <t>フリコミ</t>
    </rPh>
    <rPh sb="3" eb="5">
      <t>キジツ</t>
    </rPh>
    <phoneticPr fontId="3"/>
  </si>
  <si>
    <t>銀行振込</t>
    <rPh sb="0" eb="2">
      <t>ギンコウ</t>
    </rPh>
    <rPh sb="2" eb="4">
      <t>フリコミ</t>
    </rPh>
    <phoneticPr fontId="3"/>
  </si>
  <si>
    <t>発行日</t>
    <rPh sb="0" eb="2">
      <t>ハッコウ</t>
    </rPh>
    <rPh sb="2" eb="3">
      <t>ヒ</t>
    </rPh>
    <phoneticPr fontId="3"/>
  </si>
  <si>
    <t>発行月の翌月末</t>
    <rPh sb="0" eb="2">
      <t>ハッコウ</t>
    </rPh>
    <rPh sb="2" eb="3">
      <t>ツキ</t>
    </rPh>
    <rPh sb="4" eb="7">
      <t>ヨクゲツマツ</t>
    </rPh>
    <phoneticPr fontId="3"/>
  </si>
  <si>
    <t>□</t>
    <phoneticPr fontId="3"/>
  </si>
  <si>
    <t>チラシ同封</t>
    <rPh sb="3" eb="5">
      <t>ドウフウ</t>
    </rPh>
    <phoneticPr fontId="3"/>
  </si>
  <si>
    <t>※広告掲載・チラシ同封誌発行後、ご請求書をお送りさせて頂きます。</t>
    <rPh sb="1" eb="3">
      <t>コウコク</t>
    </rPh>
    <rPh sb="3" eb="5">
      <t>ケイサイ</t>
    </rPh>
    <rPh sb="9" eb="11">
      <t>ドウフウ</t>
    </rPh>
    <rPh sb="11" eb="12">
      <t>シ</t>
    </rPh>
    <phoneticPr fontId="3"/>
  </si>
  <si>
    <t>E-Mail:</t>
    <phoneticPr fontId="3"/>
  </si>
  <si>
    <t>下記の通り、貴会広告掲載、またはチラシ同封を申し込みます。</t>
    <rPh sb="4" eb="6">
      <t>キカイ</t>
    </rPh>
    <rPh sb="6" eb="8">
      <t>ケイサイ</t>
    </rPh>
    <rPh sb="16" eb="18">
      <t>ドウフウ</t>
    </rPh>
    <rPh sb="19" eb="20">
      <t>コ</t>
    </rPh>
    <phoneticPr fontId="3"/>
  </si>
  <si>
    <t>：</t>
    <phoneticPr fontId="3"/>
  </si>
  <si>
    <t>：</t>
    <phoneticPr fontId="3"/>
  </si>
  <si>
    <t>公益社団法人　世田谷法人会　からのご請求</t>
    <rPh sb="0" eb="2">
      <t>コウエキ</t>
    </rPh>
    <rPh sb="2" eb="4">
      <t>シャダン</t>
    </rPh>
    <rPh sb="4" eb="6">
      <t>ホウジン</t>
    </rPh>
    <rPh sb="7" eb="10">
      <t>セタガヤ</t>
    </rPh>
    <rPh sb="10" eb="13">
      <t>ホウジンカイ</t>
    </rPh>
    <phoneticPr fontId="3"/>
  </si>
  <si>
    <t>依 頼 主 名</t>
    <rPh sb="4" eb="5">
      <t>ヌシ</t>
    </rPh>
    <phoneticPr fontId="3"/>
  </si>
  <si>
    <t>（左記いずれか☑をお願いいたします）</t>
    <phoneticPr fontId="3"/>
  </si>
  <si>
    <t>申　 込　 日</t>
    <phoneticPr fontId="3"/>
  </si>
  <si>
    <t>※事務局記入欄</t>
    <rPh sb="1" eb="4">
      <t>ジムキョク</t>
    </rPh>
    <rPh sb="4" eb="6">
      <t>キニュウ</t>
    </rPh>
    <rPh sb="6" eb="7">
      <t>ラン</t>
    </rPh>
    <phoneticPr fontId="3"/>
  </si>
  <si>
    <t>誌面広告掲載</t>
    <rPh sb="0" eb="2">
      <t>シメン</t>
    </rPh>
    <rPh sb="2" eb="4">
      <t>コウコク</t>
    </rPh>
    <rPh sb="4" eb="6">
      <t>ケイサイ</t>
    </rPh>
    <phoneticPr fontId="3"/>
  </si>
  <si>
    <t>誌 面 広 告 掲 載 ・ チ ラ シ 同 封　申 込 書</t>
    <rPh sb="0" eb="1">
      <t>シ</t>
    </rPh>
    <rPh sb="2" eb="3">
      <t>メン</t>
    </rPh>
    <rPh sb="4" eb="5">
      <t>ヒロシ</t>
    </rPh>
    <rPh sb="6" eb="7">
      <t>コク</t>
    </rPh>
    <rPh sb="8" eb="9">
      <t>ケイ</t>
    </rPh>
    <rPh sb="10" eb="11">
      <t>サイ</t>
    </rPh>
    <rPh sb="20" eb="21">
      <t>ドウ</t>
    </rPh>
    <rPh sb="22" eb="23">
      <t>フウ</t>
    </rPh>
    <rPh sb="24" eb="25">
      <t>サル</t>
    </rPh>
    <rPh sb="26" eb="27">
      <t>コミ</t>
    </rPh>
    <rPh sb="28" eb="29">
      <t>ショ</t>
    </rPh>
    <phoneticPr fontId="3"/>
  </si>
  <si>
    <t>E-mail：info@setagaya.or.jp</t>
    <phoneticPr fontId="3"/>
  </si>
  <si>
    <t>公益社団法人　世田谷法人会　〒154-0023　東京都世田谷区若林1-15-10　世田谷電設会館3階　TEL：03-3410-1425</t>
    <rPh sb="0" eb="2">
      <t>コウエキ</t>
    </rPh>
    <rPh sb="2" eb="4">
      <t>シャダン</t>
    </rPh>
    <rPh sb="4" eb="6">
      <t>ホウジン</t>
    </rPh>
    <rPh sb="7" eb="10">
      <t>セタガヤ</t>
    </rPh>
    <rPh sb="10" eb="13">
      <t>ホウジンカイ</t>
    </rPh>
    <rPh sb="24" eb="27">
      <t>トウキョウト</t>
    </rPh>
    <rPh sb="27" eb="31">
      <t>セタガヤク</t>
    </rPh>
    <rPh sb="31" eb="33">
      <t>ワカバヤシ</t>
    </rPh>
    <rPh sb="41" eb="44">
      <t>セタガヤ</t>
    </rPh>
    <rPh sb="44" eb="46">
      <t>デンセツ</t>
    </rPh>
    <rPh sb="46" eb="48">
      <t>カイカン</t>
    </rPh>
    <rPh sb="49" eb="50">
      <t>カイ</t>
    </rPh>
    <phoneticPr fontId="3"/>
  </si>
  <si>
    <t>お申込み・お問い合わせ先</t>
    <rPh sb="1" eb="3">
      <t>モウシコ</t>
    </rPh>
    <rPh sb="6" eb="7">
      <t>ト</t>
    </rPh>
    <rPh sb="8" eb="9">
      <t>ア</t>
    </rPh>
    <rPh sb="11" eb="12">
      <t>サキ</t>
    </rPh>
    <phoneticPr fontId="3"/>
  </si>
  <si>
    <t>TEL：03-3410-1425</t>
    <phoneticPr fontId="3"/>
  </si>
  <si>
    <t>広告・チラシの掲載には一定の許可基準がありますので、事前にFAX・またはメールにてチラシデータをお送りください。</t>
    <rPh sb="0" eb="2">
      <t>コウコク</t>
    </rPh>
    <rPh sb="7" eb="9">
      <t>ケイサイ</t>
    </rPh>
    <rPh sb="11" eb="13">
      <t>イッテイ</t>
    </rPh>
    <rPh sb="14" eb="18">
      <t>キョカキジュン</t>
    </rPh>
    <rPh sb="26" eb="28">
      <t>ジゼン</t>
    </rPh>
    <rPh sb="49" eb="50">
      <t>オク</t>
    </rPh>
    <phoneticPr fontId="3"/>
  </si>
  <si>
    <t>誌面広告でお申込みいただいた場合、誌面構成等の都合により、チラシ同封への変更、または次号への掲載変更等をご相談</t>
    <rPh sb="0" eb="4">
      <t>シメンコウコク</t>
    </rPh>
    <rPh sb="6" eb="8">
      <t>モウシコ</t>
    </rPh>
    <rPh sb="14" eb="16">
      <t>バアイ</t>
    </rPh>
    <rPh sb="17" eb="19">
      <t>シメン</t>
    </rPh>
    <rPh sb="19" eb="21">
      <t>コウセイ</t>
    </rPh>
    <rPh sb="21" eb="22">
      <t>トウ</t>
    </rPh>
    <rPh sb="23" eb="25">
      <t>ツゴウ</t>
    </rPh>
    <rPh sb="32" eb="34">
      <t>ドウフウ</t>
    </rPh>
    <rPh sb="36" eb="38">
      <t>ヘンコウ</t>
    </rPh>
    <rPh sb="42" eb="44">
      <t>ジゴウ</t>
    </rPh>
    <rPh sb="46" eb="48">
      <t>ケイサイ</t>
    </rPh>
    <rPh sb="48" eb="50">
      <t>ヘンコウ</t>
    </rPh>
    <rPh sb="50" eb="51">
      <t>トウ</t>
    </rPh>
    <rPh sb="53" eb="55">
      <t>ソウダン</t>
    </rPh>
    <phoneticPr fontId="3"/>
  </si>
  <si>
    <t>発行月</t>
    <rPh sb="0" eb="2">
      <t>ハッコウ</t>
    </rPh>
    <rPh sb="2" eb="3">
      <t>ツキ</t>
    </rPh>
    <phoneticPr fontId="3"/>
  </si>
  <si>
    <t>世田谷法人会事務局</t>
    <rPh sb="0" eb="9">
      <t>セタガヤホウジンカイジムキョク</t>
    </rPh>
    <phoneticPr fontId="3"/>
  </si>
  <si>
    <t>お申込み</t>
    <rPh sb="1" eb="3">
      <t>モウシコ</t>
    </rPh>
    <phoneticPr fontId="3"/>
  </si>
  <si>
    <t>上欄の必要事項にご記入、ご捺印の上、FAX、またはメールにてお申込みください。</t>
    <rPh sb="0" eb="2">
      <t>ジョウラン</t>
    </rPh>
    <rPh sb="3" eb="5">
      <t>ヒツヨウ</t>
    </rPh>
    <rPh sb="5" eb="7">
      <t>ジコウ</t>
    </rPh>
    <rPh sb="9" eb="11">
      <t>キニュウ</t>
    </rPh>
    <rPh sb="13" eb="15">
      <t>ナツイン</t>
    </rPh>
    <rPh sb="16" eb="17">
      <t>ウエ</t>
    </rPh>
    <rPh sb="31" eb="33">
      <t>モウシコ</t>
    </rPh>
    <phoneticPr fontId="3"/>
  </si>
  <si>
    <t>部数</t>
    <rPh sb="0" eb="2">
      <t>ブスウ</t>
    </rPh>
    <phoneticPr fontId="3"/>
  </si>
  <si>
    <t>広告種別</t>
    <rPh sb="0" eb="4">
      <t>コウコクシュベツ</t>
    </rPh>
    <phoneticPr fontId="3"/>
  </si>
  <si>
    <t>□　誌面広告掲載
□　チ ラ シ 同 封</t>
    <rPh sb="2" eb="8">
      <t>シメンコウコクケイサイ</t>
    </rPh>
    <rPh sb="17" eb="18">
      <t>ドウ</t>
    </rPh>
    <rPh sb="19" eb="20">
      <t>フウ</t>
    </rPh>
    <phoneticPr fontId="3"/>
  </si>
  <si>
    <t>誌面広告の原稿データは、発行月の前々月25日までに当会事務局宛にメール（info@setagaya.or.jp）にてお送りください。</t>
    <rPh sb="0" eb="4">
      <t>シメンコウコク</t>
    </rPh>
    <rPh sb="5" eb="7">
      <t>ゲンコウ</t>
    </rPh>
    <rPh sb="12" eb="14">
      <t>ハッコウ</t>
    </rPh>
    <rPh sb="14" eb="15">
      <t>ツキ</t>
    </rPh>
    <rPh sb="16" eb="19">
      <t>ゼンゼンゲツ</t>
    </rPh>
    <rPh sb="21" eb="22">
      <t>ニチ</t>
    </rPh>
    <rPh sb="25" eb="27">
      <t>トウカイ</t>
    </rPh>
    <rPh sb="27" eb="30">
      <t>ジムキョク</t>
    </rPh>
    <rPh sb="30" eb="31">
      <t>アテ</t>
    </rPh>
    <rPh sb="59" eb="60">
      <t>オク</t>
    </rPh>
    <phoneticPr fontId="3"/>
  </si>
  <si>
    <t>月号</t>
    <rPh sb="0" eb="2">
      <t>ガツゴウ</t>
    </rPh>
    <phoneticPr fontId="3"/>
  </si>
  <si>
    <t>-</t>
    <phoneticPr fontId="3"/>
  </si>
  <si>
    <t>発行号</t>
    <rPh sb="0" eb="2">
      <t>ハッコウ</t>
    </rPh>
    <rPh sb="2" eb="3">
      <t>ゴウ</t>
    </rPh>
    <phoneticPr fontId="3"/>
  </si>
  <si>
    <t>年</t>
    <rPh sb="0" eb="1">
      <t>ネン</t>
    </rPh>
    <phoneticPr fontId="3"/>
  </si>
  <si>
    <t>□</t>
  </si>
  <si>
    <t>広告入稿・チラシ封入までの流れ</t>
    <rPh sb="0" eb="2">
      <t>コウコク</t>
    </rPh>
    <rPh sb="2" eb="4">
      <t>ニュウコウ</t>
    </rPh>
    <rPh sb="8" eb="10">
      <t>フウニュウ</t>
    </rPh>
    <rPh sb="13" eb="14">
      <t>ナガ</t>
    </rPh>
    <phoneticPr fontId="3"/>
  </si>
  <si>
    <t>させていただくことがございます。ご了承ください。</t>
    <phoneticPr fontId="3"/>
  </si>
  <si>
    <t>封入用のチラシは発行月の前月20日必着で下記宛先まで封入予定部数（原本）をご送付ください。</t>
    <rPh sb="0" eb="2">
      <t>フウニュウ</t>
    </rPh>
    <rPh sb="2" eb="3">
      <t>ヨウ</t>
    </rPh>
    <rPh sb="26" eb="32">
      <t>フウニュウヨテイブスウ</t>
    </rPh>
    <rPh sb="33" eb="35">
      <t>ゲンポン</t>
    </rPh>
    <phoneticPr fontId="3"/>
  </si>
  <si>
    <t>・</t>
    <phoneticPr fontId="3"/>
  </si>
  <si>
    <t>封入チラシ（1400部）送付先：〒154-0002　東京都世田谷区下馬5-8-3　TEL：03-3410-1147
株式会社　ヤマキヤ　世田谷法人会ご担当者様　宛</t>
    <rPh sb="0" eb="2">
      <t>フウニュウ</t>
    </rPh>
    <rPh sb="10" eb="11">
      <t>ブ</t>
    </rPh>
    <rPh sb="33" eb="35">
      <t>シモウマ</t>
    </rPh>
    <rPh sb="58" eb="62">
      <t>カブシキガイシャ</t>
    </rPh>
    <rPh sb="68" eb="71">
      <t>セタガヤ</t>
    </rPh>
    <rPh sb="71" eb="74">
      <t>ホウジンカイ</t>
    </rPh>
    <rPh sb="75" eb="78">
      <t>タントウシャ</t>
    </rPh>
    <rPh sb="78" eb="79">
      <t>サマ</t>
    </rPh>
    <rPh sb="80" eb="81">
      <t>アテ</t>
    </rPh>
    <phoneticPr fontId="3"/>
  </si>
  <si>
    <t>なお、広告・チラシの内容によっては、お断りさせていただくことがございます。ご了承ください。</t>
    <rPh sb="38" eb="40">
      <t>リョウショウ</t>
    </rPh>
    <phoneticPr fontId="3"/>
  </si>
  <si>
    <t>封入予定部数は発行時点で異なります。直近の部数については世田谷法人会事務局までお問い合わせください。</t>
    <rPh sb="0" eb="2">
      <t>フウニュウ</t>
    </rPh>
    <rPh sb="2" eb="4">
      <t>ヨテイ</t>
    </rPh>
    <rPh sb="4" eb="6">
      <t>ブスウ</t>
    </rPh>
    <rPh sb="7" eb="9">
      <t>ハッコウ</t>
    </rPh>
    <rPh sb="9" eb="11">
      <t>ジテン</t>
    </rPh>
    <rPh sb="12" eb="13">
      <t>コト</t>
    </rPh>
    <rPh sb="18" eb="20">
      <t>チョッキン</t>
    </rPh>
    <rPh sb="21" eb="23">
      <t>ブスウ</t>
    </rPh>
    <rPh sb="28" eb="34">
      <t>セタガヤホウジンカイ</t>
    </rPh>
    <rPh sb="34" eb="37">
      <t>ジムキョク</t>
    </rPh>
    <rPh sb="40" eb="41">
      <t>ト</t>
    </rPh>
    <rPh sb="42" eb="43">
      <t>ア</t>
    </rPh>
    <phoneticPr fontId="3"/>
  </si>
  <si>
    <t>チラシは、会報誌配布対象のうち会員向けにのみ同封されますので、その他の一般配布（世田谷税務署管内エリアの公共施</t>
    <rPh sb="5" eb="8">
      <t>カイホウシ</t>
    </rPh>
    <rPh sb="8" eb="12">
      <t>ハイフタイショウ</t>
    </rPh>
    <rPh sb="15" eb="17">
      <t>カイイン</t>
    </rPh>
    <rPh sb="17" eb="18">
      <t>ム</t>
    </rPh>
    <rPh sb="22" eb="24">
      <t>ドウフウ</t>
    </rPh>
    <rPh sb="33" eb="34">
      <t>タ</t>
    </rPh>
    <rPh sb="40" eb="48">
      <t>セタガヤゼイムショカンナイ</t>
    </rPh>
    <rPh sb="52" eb="54">
      <t>コウキョウ</t>
    </rPh>
    <rPh sb="54" eb="55">
      <t>シ</t>
    </rPh>
    <phoneticPr fontId="3"/>
  </si>
  <si>
    <t>設・法人・個人・地域住民）は封入対象外となります。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</si>
</sst>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yyyy&quot;年&quot;m&quot;月&quot;;@"/>
  </numFmts>
  <fonts count="16"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0"/>
      <name val="Verdana"/>
      <family val="2"/>
    </font>
    <font>
      <b/>
      <sz val="14"/>
      <name val="游ゴシック"/>
      <family val="3"/>
      <charset val="128"/>
    </font>
    <font>
      <sz val="10"/>
      <name val="游ゴシック"/>
      <family val="3"/>
      <charset val="128"/>
    </font>
    <font>
      <sz val="12"/>
      <name val="游ゴシック"/>
      <family val="3"/>
      <charset val="128"/>
    </font>
    <font>
      <sz val="20"/>
      <name val="游ゴシック"/>
      <family val="3"/>
      <charset val="128"/>
    </font>
    <font>
      <b/>
      <sz val="20"/>
      <name val="游ゴシック"/>
      <family val="3"/>
      <charset val="128"/>
    </font>
    <font>
      <sz val="14"/>
      <name val="游ゴシック"/>
      <family val="3"/>
      <charset val="128"/>
    </font>
    <font>
      <sz val="16"/>
      <name val="游ゴシック"/>
      <family val="3"/>
      <charset val="128"/>
    </font>
    <font>
      <b/>
      <sz val="16"/>
      <name val="游ゴシック"/>
      <family val="3"/>
      <charset val="128"/>
    </font>
    <font>
      <b/>
      <sz val="12"/>
      <name val="游ゴシック"/>
      <family val="3"/>
      <charset val="128"/>
    </font>
    <font>
      <sz val="9"/>
      <name val="游ゴシック"/>
      <family val="3"/>
      <charset val="128"/>
    </font>
    <font>
      <sz val="11"/>
      <name val="游ゴシック"/>
      <family val="3"/>
      <charset val="128"/>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style="thick">
        <color indexed="23"/>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indexed="64"/>
      </right>
      <top style="medium">
        <color theme="1" tint="0.499984740745262"/>
      </top>
      <bottom style="thin">
        <color indexed="64"/>
      </bottom>
      <diagonal/>
    </border>
    <border>
      <left style="thin">
        <color indexed="64"/>
      </left>
      <right style="thin">
        <color indexed="64"/>
      </right>
      <top style="medium">
        <color theme="1" tint="0.499984740745262"/>
      </top>
      <bottom style="thin">
        <color indexed="64"/>
      </bottom>
      <diagonal/>
    </border>
    <border>
      <left style="thin">
        <color indexed="64"/>
      </left>
      <right style="medium">
        <color theme="1" tint="0.499984740745262"/>
      </right>
      <top style="medium">
        <color theme="1" tint="0.499984740745262"/>
      </top>
      <bottom style="thin">
        <color indexed="64"/>
      </bottom>
      <diagonal/>
    </border>
    <border>
      <left style="medium">
        <color theme="1" tint="0.499984740745262"/>
      </left>
      <right style="thin">
        <color indexed="64"/>
      </right>
      <top style="thin">
        <color indexed="64"/>
      </top>
      <bottom style="thin">
        <color indexed="64"/>
      </bottom>
      <diagonal/>
    </border>
    <border>
      <left style="thin">
        <color indexed="64"/>
      </left>
      <right style="medium">
        <color theme="1" tint="0.499984740745262"/>
      </right>
      <top style="thin">
        <color indexed="64"/>
      </top>
      <bottom style="thin">
        <color indexed="64"/>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style="thin">
        <color indexed="64"/>
      </top>
      <bottom style="thin">
        <color indexed="64"/>
      </bottom>
      <diagonal/>
    </border>
    <border>
      <left/>
      <right/>
      <top style="thick">
        <color indexed="23"/>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2" fillId="0" borderId="0">
      <alignment vertical="center"/>
    </xf>
    <xf numFmtId="0" fontId="2" fillId="0" borderId="0">
      <alignment vertical="center"/>
    </xf>
  </cellStyleXfs>
  <cellXfs count="120">
    <xf numFmtId="0" fontId="0" fillId="0" borderId="0" xfId="0"/>
    <xf numFmtId="0" fontId="1" fillId="0" borderId="0" xfId="1" applyFont="1">
      <alignment vertical="center"/>
    </xf>
    <xf numFmtId="14" fontId="4" fillId="0" borderId="0" xfId="1" applyNumberFormat="1" applyFont="1">
      <alignment vertical="center"/>
    </xf>
    <xf numFmtId="0" fontId="4" fillId="0" borderId="0" xfId="1" applyFont="1">
      <alignment vertical="center"/>
    </xf>
    <xf numFmtId="5" fontId="4" fillId="0" borderId="0" xfId="1" applyNumberFormat="1" applyFont="1">
      <alignment vertical="center"/>
    </xf>
    <xf numFmtId="0" fontId="5" fillId="0" borderId="0" xfId="2" applyFont="1">
      <alignment vertical="center"/>
    </xf>
    <xf numFmtId="0" fontId="6" fillId="0" borderId="0" xfId="2" applyFont="1">
      <alignment vertical="center"/>
    </xf>
    <xf numFmtId="0" fontId="7" fillId="0" borderId="0" xfId="2" applyFont="1">
      <alignment vertical="center"/>
    </xf>
    <xf numFmtId="0" fontId="6" fillId="0" borderId="4" xfId="2" applyFont="1" applyBorder="1">
      <alignment vertical="center"/>
    </xf>
    <xf numFmtId="0" fontId="6" fillId="0" borderId="5" xfId="2" applyFont="1" applyBorder="1">
      <alignment vertical="center"/>
    </xf>
    <xf numFmtId="0" fontId="6" fillId="0" borderId="6" xfId="2" applyFont="1" applyBorder="1">
      <alignment vertical="center"/>
    </xf>
    <xf numFmtId="0" fontId="6" fillId="0" borderId="7" xfId="2" applyFont="1" applyBorder="1">
      <alignment vertical="center"/>
    </xf>
    <xf numFmtId="0" fontId="6" fillId="0" borderId="8" xfId="2" applyFont="1" applyBorder="1">
      <alignment vertical="center"/>
    </xf>
    <xf numFmtId="0" fontId="10" fillId="0" borderId="7" xfId="2" quotePrefix="1" applyFont="1" applyBorder="1">
      <alignment vertical="center"/>
    </xf>
    <xf numFmtId="0" fontId="11" fillId="0" borderId="13" xfId="2" quotePrefix="1" applyFont="1" applyBorder="1" applyAlignment="1">
      <alignment horizontal="center" vertical="center"/>
    </xf>
    <xf numFmtId="0" fontId="11" fillId="0" borderId="14" xfId="2" applyFont="1" applyBorder="1">
      <alignment vertical="center"/>
    </xf>
    <xf numFmtId="0" fontId="11" fillId="0" borderId="14" xfId="2" quotePrefix="1" applyFont="1" applyBorder="1" applyAlignment="1">
      <alignment horizontal="center" vertical="center"/>
    </xf>
    <xf numFmtId="0" fontId="11" fillId="0" borderId="14" xfId="2" applyFont="1" applyBorder="1" applyAlignment="1">
      <alignment vertical="center" wrapText="1"/>
    </xf>
    <xf numFmtId="0" fontId="11" fillId="0" borderId="14" xfId="2" applyFont="1" applyBorder="1" applyAlignment="1">
      <alignment horizontal="right" vertical="center"/>
    </xf>
    <xf numFmtId="176" fontId="12" fillId="0" borderId="14" xfId="2" applyNumberFormat="1" applyFont="1" applyBorder="1" applyProtection="1">
      <alignment vertical="center"/>
      <protection locked="0"/>
    </xf>
    <xf numFmtId="176" fontId="12" fillId="0" borderId="15" xfId="2" applyNumberFormat="1" applyFont="1" applyBorder="1" applyProtection="1">
      <alignment vertical="center"/>
      <protection locked="0"/>
    </xf>
    <xf numFmtId="0" fontId="7" fillId="0" borderId="16" xfId="2" applyFont="1" applyBorder="1" applyAlignment="1">
      <alignment horizontal="distributed" vertical="center"/>
    </xf>
    <xf numFmtId="0" fontId="7" fillId="0" borderId="7" xfId="2" applyFont="1" applyBorder="1">
      <alignment vertical="center"/>
    </xf>
    <xf numFmtId="0" fontId="11" fillId="0" borderId="0" xfId="2" applyFont="1" applyAlignment="1">
      <alignment horizontal="center" vertical="center"/>
    </xf>
    <xf numFmtId="0" fontId="7" fillId="0" borderId="0" xfId="2" applyFont="1" applyAlignment="1">
      <alignment horizontal="distributed" vertical="center"/>
    </xf>
    <xf numFmtId="0" fontId="7" fillId="0" borderId="0" xfId="2" applyFont="1" applyAlignment="1">
      <alignment vertical="center" shrinkToFit="1"/>
    </xf>
    <xf numFmtId="0" fontId="7" fillId="0" borderId="0" xfId="2" applyFont="1" applyAlignment="1">
      <alignment horizontal="center" vertical="center"/>
    </xf>
    <xf numFmtId="0" fontId="10" fillId="0" borderId="0" xfId="2" applyFont="1">
      <alignment vertical="center"/>
    </xf>
    <xf numFmtId="0" fontId="7" fillId="0" borderId="8" xfId="2" applyFont="1" applyBorder="1" applyProtection="1">
      <alignment vertical="center"/>
      <protection locked="0"/>
    </xf>
    <xf numFmtId="0" fontId="10" fillId="0" borderId="4" xfId="2" applyFont="1" applyBorder="1" applyAlignment="1">
      <alignment horizontal="center" vertical="center"/>
    </xf>
    <xf numFmtId="0" fontId="10" fillId="0" borderId="5" xfId="2" applyFont="1" applyBorder="1">
      <alignment vertical="center"/>
    </xf>
    <xf numFmtId="0" fontId="10" fillId="0" borderId="6" xfId="2" applyFont="1" applyBorder="1">
      <alignment vertical="center"/>
    </xf>
    <xf numFmtId="0" fontId="10" fillId="0" borderId="7" xfId="2" applyFont="1" applyBorder="1">
      <alignment vertical="center"/>
    </xf>
    <xf numFmtId="0" fontId="10" fillId="0" borderId="8" xfId="2" applyFont="1" applyBorder="1">
      <alignment vertical="center"/>
    </xf>
    <xf numFmtId="0" fontId="10" fillId="0" borderId="9" xfId="2" applyFont="1" applyBorder="1" applyAlignment="1">
      <alignment horizontal="center" vertical="center"/>
    </xf>
    <xf numFmtId="31" fontId="5" fillId="0" borderId="9" xfId="2" applyNumberFormat="1" applyFont="1" applyBorder="1" applyAlignment="1">
      <alignment vertical="center" wrapText="1"/>
    </xf>
    <xf numFmtId="0" fontId="10" fillId="0" borderId="12" xfId="2" applyFont="1" applyBorder="1" applyAlignment="1">
      <alignment horizontal="center" vertical="center"/>
    </xf>
    <xf numFmtId="31" fontId="5" fillId="0" borderId="12" xfId="2" applyNumberFormat="1" applyFont="1" applyBorder="1">
      <alignment vertical="center"/>
    </xf>
    <xf numFmtId="0" fontId="5" fillId="0" borderId="12" xfId="2" applyFont="1" applyBorder="1">
      <alignment vertical="center"/>
    </xf>
    <xf numFmtId="0" fontId="10" fillId="0" borderId="13" xfId="2" applyFont="1" applyBorder="1">
      <alignment vertical="center"/>
    </xf>
    <xf numFmtId="0" fontId="10" fillId="0" borderId="14" xfId="2" applyFont="1" applyBorder="1">
      <alignment vertical="center"/>
    </xf>
    <xf numFmtId="0" fontId="10" fillId="0" borderId="15" xfId="2" applyFont="1" applyBorder="1">
      <alignment vertical="center"/>
    </xf>
    <xf numFmtId="0" fontId="10" fillId="0" borderId="0" xfId="2" applyFont="1" applyAlignment="1">
      <alignment horizontal="center" vertical="center"/>
    </xf>
    <xf numFmtId="0" fontId="13" fillId="0" borderId="0" xfId="2" applyFont="1">
      <alignment vertical="center"/>
    </xf>
    <xf numFmtId="0" fontId="10" fillId="0" borderId="27" xfId="2" applyFont="1" applyBorder="1">
      <alignment vertical="center"/>
    </xf>
    <xf numFmtId="0" fontId="10" fillId="0" borderId="28" xfId="2" applyFont="1" applyBorder="1">
      <alignment vertical="center"/>
    </xf>
    <xf numFmtId="0" fontId="10" fillId="0" borderId="28" xfId="2" applyFont="1" applyBorder="1" applyAlignment="1">
      <alignment horizontal="center" vertical="center"/>
    </xf>
    <xf numFmtId="0" fontId="10" fillId="0" borderId="29" xfId="2" applyFont="1" applyBorder="1">
      <alignment vertical="center"/>
    </xf>
    <xf numFmtId="0" fontId="6" fillId="2" borderId="0" xfId="2" applyFont="1" applyFill="1">
      <alignment vertical="center"/>
    </xf>
    <xf numFmtId="0" fontId="14" fillId="0" borderId="0" xfId="2" applyFont="1">
      <alignment vertical="center"/>
    </xf>
    <xf numFmtId="0" fontId="14" fillId="2" borderId="0" xfId="2" applyFont="1" applyFill="1">
      <alignment vertical="center"/>
    </xf>
    <xf numFmtId="5" fontId="10" fillId="0" borderId="30" xfId="2" applyNumberFormat="1" applyFont="1" applyBorder="1" applyAlignment="1">
      <alignment horizontal="center" vertical="center"/>
    </xf>
    <xf numFmtId="0" fontId="10" fillId="0" borderId="25" xfId="2" applyFont="1" applyBorder="1">
      <alignment vertical="center"/>
    </xf>
    <xf numFmtId="0" fontId="10" fillId="0" borderId="26" xfId="2" applyFont="1" applyBorder="1">
      <alignment vertical="center"/>
    </xf>
    <xf numFmtId="0" fontId="7" fillId="0" borderId="26" xfId="2" applyFont="1" applyBorder="1" applyAlignment="1">
      <alignment vertical="center" shrinkToFit="1"/>
    </xf>
    <xf numFmtId="0" fontId="7" fillId="0" borderId="26" xfId="2" applyFont="1" applyBorder="1">
      <alignment vertical="center"/>
    </xf>
    <xf numFmtId="0" fontId="7" fillId="2" borderId="0" xfId="2" applyFont="1" applyFill="1">
      <alignment vertical="center"/>
    </xf>
    <xf numFmtId="0" fontId="6" fillId="3" borderId="0" xfId="2" applyFont="1" applyFill="1">
      <alignment vertical="center"/>
    </xf>
    <xf numFmtId="0" fontId="6" fillId="0" borderId="9" xfId="2" applyFont="1" applyBorder="1">
      <alignment vertical="center"/>
    </xf>
    <xf numFmtId="176" fontId="10" fillId="0" borderId="6" xfId="2" applyNumberFormat="1" applyFont="1" applyBorder="1">
      <alignment vertical="center"/>
    </xf>
    <xf numFmtId="0" fontId="7" fillId="0" borderId="0" xfId="2" applyFont="1" applyProtection="1">
      <alignment vertical="center"/>
      <protection locked="0"/>
    </xf>
    <xf numFmtId="0" fontId="6" fillId="0" borderId="8" xfId="2" applyFont="1" applyBorder="1" applyProtection="1">
      <alignment vertical="center"/>
      <protection locked="0"/>
    </xf>
    <xf numFmtId="0" fontId="7" fillId="0" borderId="12" xfId="2" applyFont="1" applyBorder="1" applyAlignment="1" applyProtection="1">
      <alignment horizontal="center" vertical="center"/>
      <protection locked="0"/>
    </xf>
    <xf numFmtId="0" fontId="7" fillId="0" borderId="8" xfId="2" applyFont="1" applyBorder="1">
      <alignment vertical="center"/>
    </xf>
    <xf numFmtId="0" fontId="7" fillId="0" borderId="0" xfId="2" applyFont="1" applyAlignment="1">
      <alignment vertical="top"/>
    </xf>
    <xf numFmtId="0" fontId="7" fillId="0" borderId="0" xfId="2" applyFont="1" applyAlignment="1">
      <alignment horizontal="center" vertical="top"/>
    </xf>
    <xf numFmtId="0" fontId="15" fillId="0" borderId="5" xfId="2" applyFont="1" applyBorder="1" applyAlignment="1">
      <alignment horizontal="center" vertical="center"/>
    </xf>
    <xf numFmtId="0" fontId="7" fillId="0" borderId="9" xfId="2" applyFont="1" applyBorder="1" applyAlignment="1">
      <alignment horizontal="center" vertical="center"/>
    </xf>
    <xf numFmtId="0" fontId="15" fillId="0" borderId="20" xfId="2" applyFont="1" applyBorder="1" applyAlignment="1">
      <alignment horizontal="left" vertical="center"/>
    </xf>
    <xf numFmtId="0" fontId="15" fillId="0" borderId="21" xfId="2" applyFont="1" applyBorder="1" applyAlignment="1">
      <alignment horizontal="left" vertical="center"/>
    </xf>
    <xf numFmtId="0" fontId="15" fillId="0" borderId="22" xfId="2" applyFont="1" applyBorder="1" applyAlignment="1">
      <alignment horizontal="left" vertical="center"/>
    </xf>
    <xf numFmtId="0" fontId="13" fillId="0" borderId="32" xfId="2" applyFont="1" applyBorder="1" applyAlignment="1">
      <alignment horizontal="center" vertical="center"/>
    </xf>
    <xf numFmtId="0" fontId="13" fillId="0" borderId="0" xfId="2" applyFont="1" applyAlignment="1">
      <alignment horizontal="center" vertical="center"/>
    </xf>
    <xf numFmtId="0" fontId="13" fillId="0" borderId="33" xfId="2" applyFont="1" applyBorder="1" applyAlignment="1">
      <alignment horizontal="center" vertical="center"/>
    </xf>
    <xf numFmtId="0" fontId="13" fillId="0" borderId="10" xfId="2" applyFont="1" applyBorder="1" applyAlignment="1">
      <alignment horizontal="center" vertical="center"/>
    </xf>
    <xf numFmtId="0" fontId="13" fillId="0" borderId="9" xfId="2" applyFont="1" applyBorder="1" applyAlignment="1">
      <alignment horizontal="center" vertical="center"/>
    </xf>
    <xf numFmtId="0" fontId="13" fillId="0" borderId="11" xfId="2" applyFont="1" applyBorder="1" applyAlignment="1">
      <alignment horizontal="center"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3" fontId="10" fillId="0" borderId="18" xfId="2" applyNumberFormat="1" applyFont="1" applyBorder="1" applyAlignment="1">
      <alignment horizontal="right" vertical="center"/>
    </xf>
    <xf numFmtId="3" fontId="10" fillId="0" borderId="17" xfId="2" applyNumberFormat="1" applyFont="1" applyBorder="1" applyAlignment="1">
      <alignment horizontal="right" vertical="center"/>
    </xf>
    <xf numFmtId="0" fontId="10" fillId="0" borderId="18" xfId="2" applyFont="1" applyBorder="1" applyAlignment="1">
      <alignment horizontal="center" vertical="center"/>
    </xf>
    <xf numFmtId="0" fontId="10" fillId="0" borderId="24" xfId="2" applyFont="1" applyBorder="1" applyAlignment="1">
      <alignment horizontal="center" vertical="center"/>
    </xf>
    <xf numFmtId="0" fontId="10" fillId="0" borderId="23" xfId="2" applyFont="1" applyBorder="1" applyAlignment="1">
      <alignment horizontal="right" vertical="center"/>
    </xf>
    <xf numFmtId="0" fontId="10" fillId="0" borderId="18" xfId="2" applyFont="1" applyBorder="1" applyAlignment="1">
      <alignment horizontal="right" vertical="center"/>
    </xf>
    <xf numFmtId="0" fontId="10" fillId="0" borderId="9" xfId="2" applyFont="1" applyBorder="1" applyAlignment="1">
      <alignment horizontal="left" vertical="center"/>
    </xf>
    <xf numFmtId="0" fontId="10" fillId="0" borderId="12" xfId="2" applyFont="1" applyBorder="1" applyAlignment="1">
      <alignment horizontal="left" vertical="center"/>
    </xf>
    <xf numFmtId="0" fontId="13" fillId="0" borderId="1"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1" xfId="2" applyFont="1" applyBorder="1" applyAlignment="1">
      <alignment horizontal="center" vertical="center" wrapText="1"/>
    </xf>
    <xf numFmtId="0" fontId="5" fillId="0" borderId="12" xfId="2" applyFont="1" applyBorder="1" applyAlignment="1">
      <alignment horizontal="left" vertical="center"/>
    </xf>
    <xf numFmtId="31" fontId="5" fillId="0" borderId="9" xfId="2" applyNumberFormat="1" applyFont="1" applyBorder="1" applyAlignment="1">
      <alignment horizontal="left" vertical="center" wrapText="1"/>
    </xf>
    <xf numFmtId="0" fontId="10" fillId="0" borderId="30" xfId="2" applyFont="1" applyBorder="1" applyAlignment="1">
      <alignment horizontal="center" vertical="center"/>
    </xf>
    <xf numFmtId="177" fontId="10" fillId="0" borderId="18" xfId="2" applyNumberFormat="1" applyFont="1" applyBorder="1" applyAlignment="1">
      <alignment horizontal="center" vertical="center"/>
    </xf>
    <xf numFmtId="0" fontId="10" fillId="0" borderId="23" xfId="2" applyFont="1" applyBorder="1" applyAlignment="1">
      <alignment horizontal="center" vertical="center"/>
    </xf>
    <xf numFmtId="0" fontId="7" fillId="0" borderId="23"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0" xfId="2" applyFont="1" applyAlignment="1">
      <alignment horizontal="center" vertical="center"/>
    </xf>
    <xf numFmtId="0" fontId="7" fillId="0" borderId="19" xfId="2" applyFont="1" applyBorder="1" applyAlignment="1">
      <alignment horizontal="center" vertical="center"/>
    </xf>
    <xf numFmtId="0" fontId="7" fillId="0" borderId="19" xfId="2" applyFont="1" applyBorder="1" applyAlignment="1">
      <alignment horizontal="center" vertical="center" shrinkToFit="1"/>
    </xf>
    <xf numFmtId="0" fontId="8" fillId="0" borderId="7" xfId="2" applyFont="1" applyBorder="1" applyAlignment="1">
      <alignment horizontal="center" vertical="center"/>
    </xf>
    <xf numFmtId="0" fontId="9" fillId="0" borderId="0" xfId="2" quotePrefix="1" applyFont="1" applyAlignment="1">
      <alignment horizontal="center" vertical="center"/>
    </xf>
    <xf numFmtId="0" fontId="9" fillId="0" borderId="8" xfId="2" quotePrefix="1" applyFont="1" applyBorder="1" applyAlignment="1">
      <alignment horizontal="center" vertical="center"/>
    </xf>
    <xf numFmtId="0" fontId="7" fillId="0" borderId="12" xfId="2" applyFont="1" applyBorder="1" applyAlignment="1" applyProtection="1">
      <alignment horizontal="left" vertical="center"/>
      <protection locked="0"/>
    </xf>
    <xf numFmtId="0" fontId="11" fillId="0" borderId="0" xfId="2" applyFont="1" applyAlignment="1">
      <alignment horizontal="center" vertical="center"/>
    </xf>
    <xf numFmtId="0" fontId="7" fillId="0" borderId="0" xfId="2" applyFont="1" applyAlignment="1">
      <alignment horizontal="center" vertical="center" shrinkToFit="1"/>
    </xf>
    <xf numFmtId="0" fontId="7" fillId="0" borderId="12" xfId="2" applyFont="1" applyBorder="1" applyAlignment="1">
      <alignment horizontal="center" vertical="center" shrinkToFit="1"/>
    </xf>
    <xf numFmtId="0" fontId="11" fillId="0" borderId="5" xfId="2" applyFont="1" applyBorder="1" applyAlignment="1">
      <alignment horizontal="center" vertical="center"/>
    </xf>
    <xf numFmtId="0" fontId="11" fillId="0" borderId="14" xfId="2" applyFont="1" applyBorder="1" applyAlignment="1">
      <alignment horizontal="left" vertical="center"/>
    </xf>
    <xf numFmtId="0" fontId="7" fillId="0" borderId="12" xfId="2" applyFont="1" applyBorder="1" applyAlignment="1" applyProtection="1">
      <alignment horizontal="center" vertical="center" shrinkToFit="1"/>
      <protection locked="0"/>
    </xf>
    <xf numFmtId="0" fontId="7" fillId="0" borderId="12" xfId="2" applyFont="1" applyBorder="1" applyAlignment="1" applyProtection="1">
      <alignment horizontal="center" vertical="center"/>
      <protection locked="0"/>
    </xf>
    <xf numFmtId="0" fontId="11" fillId="0" borderId="31" xfId="2" applyFont="1" applyBorder="1" applyAlignment="1">
      <alignment horizontal="center" vertical="center"/>
    </xf>
    <xf numFmtId="0" fontId="6" fillId="0" borderId="9" xfId="2" applyFont="1" applyBorder="1" applyAlignment="1">
      <alignment horizontal="center" vertical="center"/>
    </xf>
    <xf numFmtId="0" fontId="7" fillId="0" borderId="9" xfId="2" applyFont="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49" fontId="7" fillId="0" borderId="12" xfId="2" applyNumberFormat="1" applyFont="1" applyBorder="1" applyAlignment="1" applyProtection="1">
      <alignment horizontal="center" vertical="center"/>
      <protection locked="0"/>
    </xf>
  </cellXfs>
  <cellStyles count="3">
    <cellStyle name="標準" xfId="0" builtinId="0"/>
    <cellStyle name="標準_広告掲載申込書" xfId="1" xr:uid="{00000000-0005-0000-0000-000001000000}"/>
    <cellStyle name="標準_広告掲載申込書1" xfId="2" xr:uid="{00000000-0005-0000-0000-00000200000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455084</xdr:colOff>
      <xdr:row>30</xdr:row>
      <xdr:rowOff>31749</xdr:rowOff>
    </xdr:from>
    <xdr:to>
      <xdr:col>31</xdr:col>
      <xdr:colOff>455084</xdr:colOff>
      <xdr:row>38</xdr:row>
      <xdr:rowOff>116415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10244667" y="9218082"/>
          <a:ext cx="0" cy="1841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243417</xdr:colOff>
      <xdr:row>38</xdr:row>
      <xdr:rowOff>116416</xdr:rowOff>
    </xdr:from>
    <xdr:to>
      <xdr:col>31</xdr:col>
      <xdr:colOff>455085</xdr:colOff>
      <xdr:row>38</xdr:row>
      <xdr:rowOff>116417</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376834" y="11059583"/>
          <a:ext cx="86783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I62"/>
  <sheetViews>
    <sheetView showZeros="0" tabSelected="1" view="pageBreakPreview" zoomScale="90" zoomScaleNormal="90" zoomScaleSheetLayoutView="90" workbookViewId="0">
      <selection activeCell="AJ22" sqref="AJ22"/>
    </sheetView>
  </sheetViews>
  <sheetFormatPr defaultColWidth="10.28515625" defaultRowHeight="20.100000000000001" customHeight="1" x14ac:dyDescent="0.15"/>
  <cols>
    <col min="1" max="1" width="4.140625" style="48" customWidth="1"/>
    <col min="2" max="2" width="0.7109375" style="48" customWidth="1"/>
    <col min="3" max="3" width="4.140625" style="48" customWidth="1"/>
    <col min="4" max="31" width="4.85546875" style="48" customWidth="1"/>
    <col min="32" max="32" width="8.85546875" style="48" customWidth="1"/>
    <col min="33" max="33" width="1.85546875" style="48" customWidth="1"/>
    <col min="34" max="34" width="0.7109375" style="48" customWidth="1"/>
    <col min="35" max="35" width="19.28515625" style="48" customWidth="1"/>
    <col min="36" max="36" width="10.28515625" style="48" customWidth="1"/>
    <col min="37" max="38" width="0" style="48" hidden="1" customWidth="1"/>
    <col min="39" max="16384" width="10.28515625" style="48"/>
  </cols>
  <sheetData>
    <row r="2" spans="2:34" ht="5.0999999999999996"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4" ht="20.100000000000001"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row>
    <row r="4" spans="2:34" ht="29.25" customHeight="1" x14ac:dyDescent="0.15">
      <c r="B4" s="6"/>
      <c r="C4" s="6"/>
      <c r="D4" s="5" t="s">
        <v>39</v>
      </c>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2:34" ht="17.25" customHeight="1" thickBot="1" x14ac:dyDescent="0.2">
      <c r="B5" s="6"/>
      <c r="C5" s="6"/>
      <c r="D5" s="7"/>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2:34" ht="27.95" customHeight="1" thickTop="1" x14ac:dyDescent="0.15">
      <c r="B6" s="6"/>
      <c r="C6" s="6"/>
      <c r="D6" s="8"/>
      <c r="E6" s="9"/>
      <c r="F6" s="9"/>
      <c r="G6" s="9"/>
      <c r="H6" s="9"/>
      <c r="I6" s="9"/>
      <c r="J6" s="9"/>
      <c r="K6" s="9"/>
      <c r="L6" s="9"/>
      <c r="M6" s="9"/>
      <c r="N6" s="9"/>
      <c r="O6" s="9"/>
      <c r="P6" s="9"/>
      <c r="Q6" s="9"/>
      <c r="R6" s="9"/>
      <c r="S6" s="9"/>
      <c r="T6" s="9"/>
      <c r="U6" s="9"/>
      <c r="V6" s="9"/>
      <c r="W6" s="9"/>
      <c r="X6" s="9"/>
      <c r="Y6" s="9"/>
      <c r="Z6" s="9"/>
      <c r="AA6" s="9"/>
      <c r="AB6" s="9"/>
      <c r="AC6" s="9"/>
      <c r="AD6" s="9"/>
      <c r="AE6" s="9"/>
      <c r="AF6" s="10"/>
      <c r="AG6" s="6"/>
      <c r="AH6" s="6"/>
    </row>
    <row r="7" spans="2:34" ht="27.95" customHeight="1" x14ac:dyDescent="0.15">
      <c r="B7" s="6"/>
      <c r="C7" s="6"/>
      <c r="D7" s="104" t="s">
        <v>75</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6"/>
      <c r="AG7" s="6"/>
      <c r="AH7" s="6"/>
    </row>
    <row r="8" spans="2:34" ht="27.95" customHeight="1" x14ac:dyDescent="0.15">
      <c r="B8" s="6"/>
      <c r="C8" s="6"/>
      <c r="D8" s="11"/>
      <c r="E8" s="6"/>
      <c r="F8" s="6"/>
      <c r="G8" s="6"/>
      <c r="H8" s="6"/>
      <c r="I8" s="6"/>
      <c r="J8" s="6"/>
      <c r="K8" s="6"/>
      <c r="L8" s="6"/>
      <c r="M8" s="6"/>
      <c r="N8" s="6"/>
      <c r="O8" s="6"/>
      <c r="P8" s="6"/>
      <c r="Q8" s="6"/>
      <c r="R8" s="6"/>
      <c r="S8" s="6"/>
      <c r="T8" s="6"/>
      <c r="U8" s="6"/>
      <c r="V8" s="6"/>
      <c r="W8" s="6"/>
      <c r="X8" s="6"/>
      <c r="Y8" s="6"/>
      <c r="Z8" s="6"/>
      <c r="AA8" s="6"/>
      <c r="AB8" s="6"/>
      <c r="AC8" s="6"/>
      <c r="AD8" s="6"/>
      <c r="AE8" s="6"/>
      <c r="AF8" s="12"/>
      <c r="AG8" s="6"/>
      <c r="AH8" s="6"/>
    </row>
    <row r="9" spans="2:34" ht="27.95" customHeight="1" x14ac:dyDescent="0.15">
      <c r="B9" s="6"/>
      <c r="C9" s="6"/>
      <c r="D9" s="13" t="s">
        <v>66</v>
      </c>
      <c r="E9" s="6"/>
      <c r="F9" s="6"/>
      <c r="G9" s="6"/>
      <c r="H9" s="6"/>
      <c r="I9" s="6"/>
      <c r="J9" s="6"/>
      <c r="K9" s="6"/>
      <c r="L9" s="6"/>
      <c r="M9" s="6"/>
      <c r="N9" s="6"/>
      <c r="O9" s="6"/>
      <c r="P9" s="6"/>
      <c r="Q9" s="6"/>
      <c r="R9" s="6"/>
      <c r="S9" s="6"/>
      <c r="T9" s="6"/>
      <c r="U9" s="6"/>
      <c r="V9" s="116" t="s">
        <v>92</v>
      </c>
      <c r="W9" s="116"/>
      <c r="X9" s="116"/>
      <c r="Y9" s="116"/>
      <c r="Z9" s="116"/>
      <c r="AA9" s="58" t="s">
        <v>93</v>
      </c>
      <c r="AB9" s="116"/>
      <c r="AC9" s="116"/>
      <c r="AD9" s="116"/>
      <c r="AE9" s="58" t="s">
        <v>90</v>
      </c>
      <c r="AF9" s="12"/>
      <c r="AG9" s="6"/>
      <c r="AH9" s="6"/>
    </row>
    <row r="10" spans="2:34" ht="12" customHeight="1" x14ac:dyDescent="0.15">
      <c r="B10" s="6"/>
      <c r="C10" s="6"/>
      <c r="D10" s="13"/>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12"/>
      <c r="AG10" s="6"/>
      <c r="AH10" s="6"/>
    </row>
    <row r="11" spans="2:34" ht="27.95" customHeight="1" thickBot="1" x14ac:dyDescent="0.2">
      <c r="B11" s="6"/>
      <c r="C11" s="6"/>
      <c r="D11" s="14" t="s">
        <v>62</v>
      </c>
      <c r="E11" s="15" t="s">
        <v>74</v>
      </c>
      <c r="F11" s="15"/>
      <c r="G11" s="15"/>
      <c r="H11" s="15"/>
      <c r="I11" s="15"/>
      <c r="J11" s="15"/>
      <c r="K11" s="16" t="s">
        <v>94</v>
      </c>
      <c r="L11" s="112" t="s">
        <v>63</v>
      </c>
      <c r="M11" s="112"/>
      <c r="N11" s="112"/>
      <c r="O11" s="112"/>
      <c r="P11" s="15" t="s">
        <v>71</v>
      </c>
      <c r="Q11" s="15"/>
      <c r="R11" s="15"/>
      <c r="S11" s="15"/>
      <c r="T11" s="17"/>
      <c r="U11" s="15"/>
      <c r="V11" s="15"/>
      <c r="W11" s="15"/>
      <c r="X11" s="15"/>
      <c r="Y11" s="15"/>
      <c r="Z11" s="18"/>
      <c r="AA11" s="18"/>
      <c r="AB11" s="19"/>
      <c r="AC11" s="19"/>
      <c r="AD11" s="19"/>
      <c r="AE11" s="19"/>
      <c r="AF11" s="20"/>
      <c r="AG11" s="6"/>
      <c r="AH11" s="6"/>
    </row>
    <row r="12" spans="2:34" ht="37.5" customHeight="1" thickTop="1" x14ac:dyDescent="0.15">
      <c r="B12" s="6"/>
      <c r="C12" s="6"/>
      <c r="D12" s="21"/>
      <c r="E12" s="111" t="s">
        <v>72</v>
      </c>
      <c r="F12" s="111"/>
      <c r="G12" s="111"/>
      <c r="H12" s="111"/>
      <c r="I12" s="111"/>
      <c r="J12" s="111"/>
      <c r="K12" s="115"/>
      <c r="L12" s="115"/>
      <c r="M12" s="115"/>
      <c r="N12" s="115"/>
      <c r="O12" s="115"/>
      <c r="P12" s="115"/>
      <c r="Q12" s="115"/>
      <c r="R12" s="115"/>
      <c r="S12" s="115"/>
      <c r="T12" s="115"/>
      <c r="U12" s="115"/>
      <c r="V12" s="115"/>
      <c r="W12" s="115"/>
      <c r="X12" s="115"/>
      <c r="Y12" s="115"/>
      <c r="Z12" s="115"/>
      <c r="AA12" s="115"/>
      <c r="AB12" s="115"/>
      <c r="AC12" s="115"/>
      <c r="AD12" s="115"/>
      <c r="AE12" s="115"/>
      <c r="AF12" s="59"/>
      <c r="AG12" s="6"/>
      <c r="AH12" s="6"/>
    </row>
    <row r="13" spans="2:34" ht="35.1" customHeight="1" x14ac:dyDescent="0.15">
      <c r="B13" s="6"/>
      <c r="C13" s="6"/>
      <c r="D13" s="22"/>
      <c r="E13" s="108" t="s">
        <v>70</v>
      </c>
      <c r="F13" s="108"/>
      <c r="G13" s="108"/>
      <c r="H13" s="108"/>
      <c r="I13" s="108"/>
      <c r="J13" s="108"/>
      <c r="K13" s="117"/>
      <c r="L13" s="117"/>
      <c r="M13" s="117"/>
      <c r="N13" s="117"/>
      <c r="O13" s="117"/>
      <c r="P13" s="117"/>
      <c r="Q13" s="117"/>
      <c r="R13" s="117"/>
      <c r="S13" s="117"/>
      <c r="T13" s="117"/>
      <c r="U13" s="117"/>
      <c r="V13" s="117"/>
      <c r="W13" s="117"/>
      <c r="X13" s="117"/>
      <c r="Y13" s="117"/>
      <c r="Z13" s="117"/>
      <c r="AA13" s="117"/>
      <c r="AB13" s="117"/>
      <c r="AC13" s="117"/>
      <c r="AD13" s="117"/>
      <c r="AE13" s="117"/>
      <c r="AF13" s="28"/>
      <c r="AG13" s="6"/>
      <c r="AH13" s="6"/>
    </row>
    <row r="14" spans="2:34" ht="35.1" customHeight="1" x14ac:dyDescent="0.15">
      <c r="B14" s="6"/>
      <c r="C14" s="6"/>
      <c r="D14" s="22"/>
      <c r="E14" s="108" t="s">
        <v>54</v>
      </c>
      <c r="F14" s="108"/>
      <c r="G14" s="108"/>
      <c r="H14" s="108"/>
      <c r="I14" s="108"/>
      <c r="J14" s="108"/>
      <c r="K14" s="117"/>
      <c r="L14" s="117"/>
      <c r="M14" s="117"/>
      <c r="N14" s="117"/>
      <c r="O14" s="117"/>
      <c r="P14" s="117"/>
      <c r="Q14" s="117"/>
      <c r="R14" s="117"/>
      <c r="S14" s="117"/>
      <c r="T14" s="117"/>
      <c r="U14" s="117"/>
      <c r="V14" s="117"/>
      <c r="W14" s="117"/>
      <c r="X14" s="117"/>
      <c r="Y14" s="117"/>
      <c r="Z14" s="117"/>
      <c r="AA14" s="117"/>
      <c r="AB14" s="117"/>
      <c r="AC14" s="117"/>
      <c r="AD14" s="117"/>
      <c r="AE14" s="117"/>
      <c r="AF14" s="28"/>
      <c r="AG14" s="6"/>
      <c r="AH14" s="6"/>
    </row>
    <row r="15" spans="2:34" ht="35.1" customHeight="1" x14ac:dyDescent="0.15">
      <c r="B15" s="6"/>
      <c r="C15" s="6"/>
      <c r="D15" s="22"/>
      <c r="E15" s="108" t="s">
        <v>52</v>
      </c>
      <c r="F15" s="108"/>
      <c r="G15" s="108"/>
      <c r="H15" s="108"/>
      <c r="I15" s="108"/>
      <c r="J15" s="108"/>
      <c r="K15" s="107"/>
      <c r="L15" s="107"/>
      <c r="M15" s="107"/>
      <c r="N15" s="107"/>
      <c r="O15" s="107"/>
      <c r="P15" s="107"/>
      <c r="Q15" s="107"/>
      <c r="R15" s="107"/>
      <c r="S15" s="107"/>
      <c r="T15" s="107"/>
      <c r="U15" s="107"/>
      <c r="V15" s="107"/>
      <c r="W15" s="107"/>
      <c r="X15" s="107"/>
      <c r="Y15" s="107"/>
      <c r="Z15" s="107"/>
      <c r="AA15" s="107"/>
      <c r="AB15" s="107"/>
      <c r="AC15" s="107"/>
      <c r="AD15" s="118" t="s">
        <v>56</v>
      </c>
      <c r="AE15" s="118"/>
      <c r="AF15" s="61"/>
      <c r="AG15" s="6"/>
      <c r="AH15" s="6"/>
    </row>
    <row r="16" spans="2:34" ht="35.1" customHeight="1" x14ac:dyDescent="0.15">
      <c r="B16" s="6"/>
      <c r="C16" s="6"/>
      <c r="D16" s="22"/>
      <c r="E16" s="108" t="s">
        <v>53</v>
      </c>
      <c r="F16" s="108"/>
      <c r="G16" s="108"/>
      <c r="H16" s="108"/>
      <c r="I16" s="108"/>
      <c r="J16" s="108"/>
      <c r="K16" s="7" t="s">
        <v>2</v>
      </c>
      <c r="L16" s="119"/>
      <c r="M16" s="119"/>
      <c r="N16" s="119"/>
      <c r="O16" s="62" t="s">
        <v>91</v>
      </c>
      <c r="P16" s="119"/>
      <c r="Q16" s="119"/>
      <c r="R16" s="119"/>
      <c r="S16" s="119"/>
      <c r="T16" s="60"/>
      <c r="U16" s="60"/>
      <c r="V16" s="60"/>
      <c r="W16" s="60"/>
      <c r="X16" s="60"/>
      <c r="Y16" s="60"/>
      <c r="Z16" s="60"/>
      <c r="AA16" s="60"/>
      <c r="AB16" s="60"/>
      <c r="AC16" s="60"/>
      <c r="AD16" s="60"/>
      <c r="AE16" s="60"/>
      <c r="AF16" s="28"/>
      <c r="AG16" s="6"/>
      <c r="AH16" s="6"/>
    </row>
    <row r="17" spans="2:35" ht="35.1" customHeight="1" x14ac:dyDescent="0.15">
      <c r="B17" s="6"/>
      <c r="C17" s="6"/>
      <c r="D17" s="22"/>
      <c r="E17" s="23"/>
      <c r="F17" s="23"/>
      <c r="G17" s="23"/>
      <c r="H17" s="23"/>
      <c r="I17" s="23"/>
      <c r="J17" s="23"/>
      <c r="K17" s="67"/>
      <c r="L17" s="67"/>
      <c r="M17" s="67"/>
      <c r="N17" s="67"/>
      <c r="O17" s="67"/>
      <c r="P17" s="67"/>
      <c r="Q17" s="67"/>
      <c r="R17" s="67"/>
      <c r="S17" s="67"/>
      <c r="T17" s="67"/>
      <c r="U17" s="67"/>
      <c r="V17" s="67"/>
      <c r="W17" s="67"/>
      <c r="X17" s="67"/>
      <c r="Y17" s="67"/>
      <c r="Z17" s="67"/>
      <c r="AA17" s="67"/>
      <c r="AB17" s="67"/>
      <c r="AC17" s="67"/>
      <c r="AD17" s="67"/>
      <c r="AE17" s="67"/>
      <c r="AF17" s="63"/>
      <c r="AG17" s="6"/>
      <c r="AH17" s="6"/>
    </row>
    <row r="18" spans="2:35" ht="35.1" customHeight="1" x14ac:dyDescent="0.15">
      <c r="B18" s="6"/>
      <c r="C18" s="6"/>
      <c r="D18" s="22"/>
      <c r="E18" s="7"/>
      <c r="F18" s="7"/>
      <c r="G18" s="24"/>
      <c r="H18" s="24"/>
      <c r="I18" s="24"/>
      <c r="J18" s="7"/>
      <c r="K18" s="25" t="s">
        <v>3</v>
      </c>
      <c r="L18" s="113"/>
      <c r="M18" s="113"/>
      <c r="N18" s="113"/>
      <c r="O18" s="113"/>
      <c r="P18" s="113"/>
      <c r="Q18" s="25" t="s">
        <v>55</v>
      </c>
      <c r="R18" s="110"/>
      <c r="S18" s="110"/>
      <c r="T18" s="110"/>
      <c r="U18" s="110"/>
      <c r="V18" s="110"/>
      <c r="W18" s="109" t="s">
        <v>65</v>
      </c>
      <c r="X18" s="109"/>
      <c r="Y18" s="114"/>
      <c r="Z18" s="114"/>
      <c r="AA18" s="114"/>
      <c r="AB18" s="114"/>
      <c r="AC18" s="114"/>
      <c r="AD18" s="114"/>
      <c r="AE18" s="114"/>
      <c r="AF18" s="28"/>
      <c r="AG18" s="6"/>
      <c r="AH18" s="6"/>
    </row>
    <row r="19" spans="2:35" ht="12" customHeight="1" thickBot="1" x14ac:dyDescent="0.2">
      <c r="B19" s="6"/>
      <c r="C19" s="6"/>
      <c r="D19" s="22"/>
      <c r="E19" s="7"/>
      <c r="F19" s="24"/>
      <c r="G19" s="26"/>
      <c r="H19" s="26"/>
      <c r="I19" s="26"/>
      <c r="J19" s="26"/>
      <c r="K19" s="27"/>
      <c r="L19" s="27"/>
      <c r="M19" s="27"/>
      <c r="N19" s="27"/>
      <c r="O19" s="27"/>
      <c r="P19" s="27"/>
      <c r="Q19" s="27"/>
      <c r="R19" s="27"/>
      <c r="S19" s="27"/>
      <c r="T19" s="27"/>
      <c r="U19" s="27"/>
      <c r="V19" s="27"/>
      <c r="W19" s="27"/>
      <c r="X19" s="27"/>
      <c r="Y19" s="27"/>
      <c r="Z19" s="27"/>
      <c r="AA19" s="27"/>
      <c r="AB19" s="27"/>
      <c r="AC19" s="27"/>
      <c r="AD19" s="27"/>
      <c r="AE19" s="27"/>
      <c r="AF19" s="28"/>
      <c r="AG19" s="6"/>
      <c r="AH19" s="6"/>
    </row>
    <row r="20" spans="2:35" ht="20.100000000000001" customHeight="1" thickTop="1" x14ac:dyDescent="0.15">
      <c r="B20" s="6"/>
      <c r="C20" s="6"/>
      <c r="D20" s="29" t="s">
        <v>7</v>
      </c>
      <c r="E20" s="30" t="s">
        <v>69</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1"/>
      <c r="AG20" s="6"/>
      <c r="AH20" s="6"/>
    </row>
    <row r="21" spans="2:35" ht="20.100000000000001" customHeight="1" x14ac:dyDescent="0.15">
      <c r="B21" s="6"/>
      <c r="C21" s="6"/>
      <c r="D21" s="32"/>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33"/>
      <c r="AG21" s="6"/>
      <c r="AH21" s="6"/>
    </row>
    <row r="22" spans="2:35" ht="23.1" customHeight="1" x14ac:dyDescent="0.15">
      <c r="B22" s="6"/>
      <c r="C22" s="6"/>
      <c r="D22" s="32"/>
      <c r="E22" s="34" t="s">
        <v>6</v>
      </c>
      <c r="F22" s="86" t="s">
        <v>41</v>
      </c>
      <c r="G22" s="86"/>
      <c r="H22" s="86"/>
      <c r="I22" s="86"/>
      <c r="J22" s="35" t="s">
        <v>67</v>
      </c>
      <c r="K22" s="95" t="s">
        <v>60</v>
      </c>
      <c r="L22" s="95"/>
      <c r="M22" s="95"/>
      <c r="N22" s="95"/>
      <c r="O22" s="95"/>
      <c r="P22" s="27"/>
      <c r="Q22" s="27"/>
      <c r="R22" s="27"/>
      <c r="S22" s="27"/>
      <c r="T22" s="27"/>
      <c r="U22" s="27"/>
      <c r="V22" s="27"/>
      <c r="W22" s="27"/>
      <c r="X22" s="27"/>
      <c r="Y22" s="27"/>
      <c r="Z22" s="27"/>
      <c r="AA22" s="27"/>
      <c r="AB22" s="27"/>
      <c r="AC22" s="27"/>
      <c r="AD22" s="27"/>
      <c r="AE22" s="27"/>
      <c r="AF22" s="33"/>
      <c r="AG22" s="6"/>
      <c r="AH22" s="6"/>
    </row>
    <row r="23" spans="2:35" ht="23.1" customHeight="1" x14ac:dyDescent="0.15">
      <c r="B23" s="6"/>
      <c r="C23" s="6"/>
      <c r="D23" s="32"/>
      <c r="E23" s="36" t="s">
        <v>6</v>
      </c>
      <c r="F23" s="87" t="s">
        <v>58</v>
      </c>
      <c r="G23" s="87"/>
      <c r="H23" s="87"/>
      <c r="I23" s="87"/>
      <c r="J23" s="37" t="s">
        <v>68</v>
      </c>
      <c r="K23" s="37" t="s">
        <v>61</v>
      </c>
      <c r="L23" s="37"/>
      <c r="M23" s="37"/>
      <c r="N23" s="37"/>
      <c r="O23" s="37"/>
      <c r="P23" s="27"/>
      <c r="Q23" s="27"/>
      <c r="R23" s="27"/>
      <c r="S23" s="27"/>
      <c r="T23" s="27"/>
      <c r="U23" s="27"/>
      <c r="V23" s="27"/>
      <c r="W23" s="27"/>
      <c r="X23" s="27"/>
      <c r="Y23" s="27"/>
      <c r="Z23" s="27"/>
      <c r="AA23" s="27"/>
      <c r="AB23" s="27"/>
      <c r="AC23" s="27"/>
      <c r="AD23" s="27"/>
      <c r="AE23" s="27"/>
      <c r="AF23" s="33"/>
      <c r="AG23" s="6"/>
      <c r="AH23" s="6"/>
    </row>
    <row r="24" spans="2:35" ht="23.1" customHeight="1" x14ac:dyDescent="0.15">
      <c r="B24" s="6"/>
      <c r="C24" s="6"/>
      <c r="D24" s="32"/>
      <c r="E24" s="36" t="s">
        <v>6</v>
      </c>
      <c r="F24" s="87" t="s">
        <v>42</v>
      </c>
      <c r="G24" s="87"/>
      <c r="H24" s="87"/>
      <c r="I24" s="87"/>
      <c r="J24" s="38" t="s">
        <v>68</v>
      </c>
      <c r="K24" s="94" t="s">
        <v>59</v>
      </c>
      <c r="L24" s="94"/>
      <c r="M24" s="94"/>
      <c r="N24" s="94"/>
      <c r="O24" s="94"/>
      <c r="P24" s="7" t="s">
        <v>64</v>
      </c>
      <c r="Q24" s="27"/>
      <c r="R24" s="27"/>
      <c r="S24" s="27"/>
      <c r="T24" s="27"/>
      <c r="U24" s="27"/>
      <c r="V24" s="27"/>
      <c r="W24" s="27"/>
      <c r="X24" s="27"/>
      <c r="Y24" s="27"/>
      <c r="Z24" s="27"/>
      <c r="AA24" s="27"/>
      <c r="AB24" s="27"/>
      <c r="AC24" s="27"/>
      <c r="AD24" s="27"/>
      <c r="AE24" s="27"/>
      <c r="AF24" s="33"/>
      <c r="AG24" s="6"/>
      <c r="AH24" s="6"/>
    </row>
    <row r="25" spans="2:35" ht="23.1" customHeight="1" thickBot="1" x14ac:dyDescent="0.2">
      <c r="B25" s="6"/>
      <c r="C25" s="6"/>
      <c r="D25" s="39"/>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1"/>
      <c r="AG25" s="6"/>
      <c r="AH25" s="6"/>
    </row>
    <row r="26" spans="2:35" ht="23.1" customHeight="1" thickTop="1" x14ac:dyDescent="0.15">
      <c r="B26" s="6"/>
      <c r="C26" s="6"/>
      <c r="D26" s="27"/>
      <c r="E26" s="27"/>
      <c r="F26" s="27"/>
      <c r="G26" s="27"/>
      <c r="H26" s="27"/>
      <c r="I26" s="27"/>
      <c r="J26" s="27"/>
      <c r="K26" s="27"/>
      <c r="L26" s="27"/>
      <c r="M26" s="27"/>
      <c r="N26" s="27"/>
      <c r="O26" s="27"/>
      <c r="P26" s="27"/>
      <c r="Q26" s="27"/>
      <c r="R26" s="27"/>
      <c r="S26" s="27"/>
      <c r="T26" s="27"/>
      <c r="U26" s="27"/>
      <c r="V26" s="27"/>
      <c r="W26" s="27"/>
      <c r="X26" s="27"/>
      <c r="Y26" s="27"/>
      <c r="Z26" s="66" t="s">
        <v>78</v>
      </c>
      <c r="AA26" s="66"/>
      <c r="AB26" s="66"/>
      <c r="AC26" s="66"/>
      <c r="AD26" s="66"/>
      <c r="AE26" s="66"/>
      <c r="AF26" s="66"/>
      <c r="AG26" s="6"/>
      <c r="AH26" s="6"/>
    </row>
    <row r="27" spans="2:35" ht="23.1" customHeight="1" x14ac:dyDescent="0.15">
      <c r="B27" s="6"/>
      <c r="C27" s="6"/>
      <c r="D27" s="42" t="s">
        <v>9</v>
      </c>
      <c r="E27" s="5" t="s">
        <v>84</v>
      </c>
      <c r="F27" s="27"/>
      <c r="G27" s="27"/>
      <c r="H27" s="27"/>
      <c r="I27" s="27"/>
      <c r="J27" s="27"/>
      <c r="K27" s="27"/>
      <c r="L27" s="27"/>
      <c r="M27" s="27"/>
      <c r="N27" s="27"/>
      <c r="O27" s="27"/>
      <c r="P27" s="27"/>
      <c r="Q27" s="27"/>
      <c r="R27" s="27"/>
      <c r="S27" s="27"/>
      <c r="T27" s="27"/>
      <c r="U27" s="27"/>
      <c r="V27" s="27"/>
      <c r="W27" s="27"/>
      <c r="X27" s="27"/>
      <c r="Y27" s="27"/>
      <c r="Z27" s="77" t="s">
        <v>83</v>
      </c>
      <c r="AA27" s="78"/>
      <c r="AB27" s="78"/>
      <c r="AC27" s="78"/>
      <c r="AD27" s="78"/>
      <c r="AE27" s="78"/>
      <c r="AF27" s="79"/>
      <c r="AG27" s="6"/>
      <c r="AH27" s="6"/>
    </row>
    <row r="28" spans="2:35" ht="20.100000000000001" customHeight="1" x14ac:dyDescent="0.15">
      <c r="B28" s="6"/>
      <c r="C28" s="6"/>
      <c r="D28" s="27"/>
      <c r="E28" s="26" t="s">
        <v>8</v>
      </c>
      <c r="F28" s="7" t="s">
        <v>85</v>
      </c>
      <c r="G28" s="7"/>
      <c r="H28" s="7"/>
      <c r="I28" s="7"/>
      <c r="J28" s="7"/>
      <c r="K28" s="7"/>
      <c r="L28" s="7"/>
      <c r="M28" s="7"/>
      <c r="N28" s="7"/>
      <c r="O28" s="7"/>
      <c r="P28" s="7"/>
      <c r="Q28" s="7"/>
      <c r="R28" s="7"/>
      <c r="S28" s="7"/>
      <c r="T28" s="7"/>
      <c r="U28" s="7"/>
      <c r="V28" s="7"/>
      <c r="W28" s="7"/>
      <c r="X28" s="7"/>
      <c r="Y28" s="7"/>
      <c r="Z28" s="71" t="s">
        <v>79</v>
      </c>
      <c r="AA28" s="72"/>
      <c r="AB28" s="72"/>
      <c r="AC28" s="72"/>
      <c r="AD28" s="72"/>
      <c r="AE28" s="72"/>
      <c r="AF28" s="73"/>
      <c r="AG28" s="7"/>
      <c r="AH28" s="7"/>
      <c r="AI28" s="56"/>
    </row>
    <row r="29" spans="2:35" ht="20.100000000000001" customHeight="1" x14ac:dyDescent="0.15">
      <c r="B29" s="6"/>
      <c r="C29" s="6"/>
      <c r="D29" s="27"/>
      <c r="E29" s="26" t="s">
        <v>6</v>
      </c>
      <c r="F29" s="7" t="s">
        <v>51</v>
      </c>
      <c r="G29" s="27"/>
      <c r="H29" s="27"/>
      <c r="I29" s="27"/>
      <c r="J29" s="27"/>
      <c r="K29" s="27"/>
      <c r="L29" s="27"/>
      <c r="M29" s="27"/>
      <c r="N29" s="27"/>
      <c r="O29" s="27"/>
      <c r="P29" s="27"/>
      <c r="Q29" s="27"/>
      <c r="R29" s="27"/>
      <c r="S29" s="5"/>
      <c r="T29" s="27"/>
      <c r="U29" s="27"/>
      <c r="V29" s="27"/>
      <c r="W29" s="27"/>
      <c r="X29" s="27"/>
      <c r="Y29" s="7"/>
      <c r="Z29" s="71" t="s">
        <v>43</v>
      </c>
      <c r="AA29" s="72"/>
      <c r="AB29" s="72"/>
      <c r="AC29" s="72"/>
      <c r="AD29" s="72"/>
      <c r="AE29" s="72"/>
      <c r="AF29" s="73"/>
      <c r="AG29" s="7"/>
      <c r="AH29" s="7"/>
      <c r="AI29" s="56"/>
    </row>
    <row r="30" spans="2:35" ht="18.75" customHeight="1" x14ac:dyDescent="0.15">
      <c r="B30" s="6"/>
      <c r="C30" s="49"/>
      <c r="D30" s="27"/>
      <c r="E30" s="26"/>
      <c r="F30" s="7"/>
      <c r="G30" s="27"/>
      <c r="H30" s="27"/>
      <c r="I30" s="27"/>
      <c r="J30" s="27"/>
      <c r="K30" s="27"/>
      <c r="L30" s="27"/>
      <c r="M30" s="27"/>
      <c r="N30" s="27"/>
      <c r="O30" s="27"/>
      <c r="P30" s="27"/>
      <c r="Q30" s="27"/>
      <c r="R30" s="27"/>
      <c r="S30" s="5"/>
      <c r="T30" s="27"/>
      <c r="U30" s="27"/>
      <c r="V30" s="27"/>
      <c r="W30" s="27"/>
      <c r="X30" s="27"/>
      <c r="Y30" s="7"/>
      <c r="Z30" s="74" t="s">
        <v>76</v>
      </c>
      <c r="AA30" s="75"/>
      <c r="AB30" s="75"/>
      <c r="AC30" s="75"/>
      <c r="AD30" s="75"/>
      <c r="AE30" s="75"/>
      <c r="AF30" s="76"/>
      <c r="AG30" s="6"/>
      <c r="AH30" s="6"/>
    </row>
    <row r="31" spans="2:35" s="50" customFormat="1" ht="17.100000000000001" customHeight="1" x14ac:dyDescent="0.15">
      <c r="B31" s="49"/>
      <c r="C31" s="49"/>
      <c r="D31" s="42" t="s">
        <v>7</v>
      </c>
      <c r="E31" s="5" t="s">
        <v>95</v>
      </c>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49"/>
    </row>
    <row r="32" spans="2:35" s="50" customFormat="1" ht="17.100000000000001" customHeight="1" x14ac:dyDescent="0.15">
      <c r="B32" s="49"/>
      <c r="C32" s="49"/>
      <c r="D32" s="27"/>
      <c r="E32" s="26" t="s">
        <v>6</v>
      </c>
      <c r="F32" s="7" t="s">
        <v>80</v>
      </c>
      <c r="G32" s="7"/>
      <c r="H32" s="7"/>
      <c r="I32" s="7"/>
      <c r="J32" s="7"/>
      <c r="K32" s="7"/>
      <c r="L32" s="7"/>
      <c r="M32" s="7"/>
      <c r="N32" s="7"/>
      <c r="O32" s="7"/>
      <c r="P32" s="7"/>
      <c r="Q32" s="7"/>
      <c r="R32" s="7"/>
      <c r="S32" s="7"/>
      <c r="T32" s="7"/>
      <c r="U32" s="7"/>
      <c r="V32" s="7"/>
      <c r="W32" s="27"/>
      <c r="X32" s="27"/>
      <c r="Y32" s="27"/>
      <c r="Z32" s="27"/>
      <c r="AA32" s="27"/>
      <c r="AB32" s="27"/>
      <c r="AC32" s="27"/>
      <c r="AD32" s="27"/>
      <c r="AE32" s="27"/>
      <c r="AF32" s="27"/>
      <c r="AG32" s="49"/>
      <c r="AH32" s="49"/>
    </row>
    <row r="33" spans="2:34" s="50" customFormat="1" ht="17.100000000000001" customHeight="1" x14ac:dyDescent="0.15">
      <c r="B33" s="49"/>
      <c r="C33" s="6"/>
      <c r="D33" s="27"/>
      <c r="E33" s="26"/>
      <c r="F33" s="7" t="s">
        <v>100</v>
      </c>
      <c r="G33" s="7"/>
      <c r="H33" s="7"/>
      <c r="I33" s="7"/>
      <c r="J33" s="7"/>
      <c r="K33" s="7"/>
      <c r="L33" s="7"/>
      <c r="M33" s="7"/>
      <c r="N33" s="7"/>
      <c r="O33" s="7"/>
      <c r="P33" s="7"/>
      <c r="Q33" s="7"/>
      <c r="R33" s="7"/>
      <c r="S33" s="7"/>
      <c r="T33" s="7"/>
      <c r="U33" s="7"/>
      <c r="V33" s="7"/>
      <c r="W33" s="7"/>
      <c r="X33" s="7"/>
      <c r="Y33" s="7"/>
      <c r="Z33" s="7"/>
      <c r="AA33" s="7"/>
      <c r="AB33" s="7"/>
      <c r="AC33" s="7"/>
      <c r="AD33" s="7"/>
      <c r="AE33" s="7"/>
      <c r="AF33" s="7"/>
      <c r="AG33" s="49"/>
      <c r="AH33" s="49"/>
    </row>
    <row r="34" spans="2:34" s="50" customFormat="1" ht="17.100000000000001" customHeight="1" x14ac:dyDescent="0.15">
      <c r="B34" s="49"/>
      <c r="C34" s="6"/>
      <c r="D34" s="27"/>
      <c r="E34" s="26" t="s">
        <v>6</v>
      </c>
      <c r="F34" s="7" t="s">
        <v>81</v>
      </c>
      <c r="G34" s="7"/>
      <c r="H34" s="7"/>
      <c r="I34" s="7"/>
      <c r="J34" s="7"/>
      <c r="K34" s="7"/>
      <c r="L34" s="7"/>
      <c r="M34" s="7"/>
      <c r="N34" s="7"/>
      <c r="O34" s="7"/>
      <c r="P34" s="7"/>
      <c r="Q34" s="7"/>
      <c r="R34" s="7"/>
      <c r="S34" s="7"/>
      <c r="T34" s="7"/>
      <c r="U34" s="7"/>
      <c r="V34" s="7"/>
      <c r="W34" s="7"/>
      <c r="X34" s="7"/>
      <c r="Y34" s="7"/>
      <c r="Z34" s="7"/>
      <c r="AA34" s="7"/>
      <c r="AB34" s="7"/>
      <c r="AC34" s="7"/>
      <c r="AD34" s="7"/>
      <c r="AE34" s="7"/>
      <c r="AF34" s="7"/>
      <c r="AG34" s="49"/>
      <c r="AH34" s="49"/>
    </row>
    <row r="35" spans="2:34" s="50" customFormat="1" ht="17.100000000000001" customHeight="1" x14ac:dyDescent="0.15">
      <c r="B35" s="49"/>
      <c r="C35" s="6"/>
      <c r="D35" s="27"/>
      <c r="E35" s="26"/>
      <c r="F35" s="7" t="s">
        <v>96</v>
      </c>
      <c r="G35" s="7"/>
      <c r="H35" s="7"/>
      <c r="I35" s="7"/>
      <c r="J35" s="7"/>
      <c r="K35" s="7"/>
      <c r="L35" s="7"/>
      <c r="M35" s="7"/>
      <c r="N35" s="7"/>
      <c r="O35" s="7"/>
      <c r="P35" s="7"/>
      <c r="Q35" s="7"/>
      <c r="R35" s="7"/>
      <c r="S35" s="7"/>
      <c r="T35" s="7"/>
      <c r="U35" s="7"/>
      <c r="V35" s="7"/>
      <c r="W35" s="7"/>
      <c r="X35" s="7"/>
      <c r="Y35" s="7"/>
      <c r="Z35" s="7"/>
      <c r="AA35" s="7"/>
      <c r="AB35" s="7"/>
      <c r="AC35" s="7"/>
      <c r="AD35" s="7"/>
      <c r="AE35" s="7"/>
      <c r="AF35" s="7"/>
      <c r="AG35" s="49"/>
      <c r="AH35" s="49"/>
    </row>
    <row r="36" spans="2:34" s="50" customFormat="1" ht="17.100000000000001" customHeight="1" x14ac:dyDescent="0.15">
      <c r="B36" s="49"/>
      <c r="C36" s="6"/>
      <c r="D36" s="27"/>
      <c r="E36" s="26" t="s">
        <v>6</v>
      </c>
      <c r="F36" s="7" t="s">
        <v>89</v>
      </c>
      <c r="G36" s="7"/>
      <c r="H36" s="7"/>
      <c r="I36" s="7"/>
      <c r="J36" s="64"/>
      <c r="K36" s="7"/>
      <c r="L36" s="7"/>
      <c r="M36" s="7"/>
      <c r="N36" s="7"/>
      <c r="O36" s="7"/>
      <c r="P36" s="7"/>
      <c r="Q36" s="7"/>
      <c r="R36" s="7"/>
      <c r="S36" s="7"/>
      <c r="T36" s="7"/>
      <c r="U36" s="7"/>
      <c r="V36" s="7"/>
      <c r="W36" s="7"/>
      <c r="X36" s="7"/>
      <c r="Y36" s="7"/>
      <c r="Z36" s="7"/>
      <c r="AA36" s="7"/>
      <c r="AB36" s="7"/>
      <c r="AC36" s="7"/>
      <c r="AD36" s="7"/>
      <c r="AE36" s="7"/>
      <c r="AF36" s="7"/>
      <c r="AG36" s="49"/>
      <c r="AH36" s="49"/>
    </row>
    <row r="37" spans="2:34" s="50" customFormat="1" ht="18.75" customHeight="1" x14ac:dyDescent="0.15">
      <c r="B37" s="49"/>
      <c r="C37" s="6"/>
      <c r="D37" s="27"/>
      <c r="E37" s="65" t="s">
        <v>6</v>
      </c>
      <c r="F37" s="7" t="s">
        <v>102</v>
      </c>
      <c r="G37" s="7"/>
      <c r="H37" s="7"/>
      <c r="I37" s="7"/>
      <c r="J37" s="7"/>
      <c r="K37" s="7"/>
      <c r="L37" s="7"/>
      <c r="M37" s="7"/>
      <c r="N37" s="7"/>
      <c r="O37" s="7"/>
      <c r="P37" s="7"/>
      <c r="Q37" s="7"/>
      <c r="R37" s="7"/>
      <c r="S37" s="7"/>
      <c r="T37" s="7"/>
      <c r="U37" s="7"/>
      <c r="V37" s="7"/>
      <c r="W37" s="7"/>
      <c r="X37" s="7"/>
      <c r="Y37" s="7"/>
      <c r="Z37" s="7"/>
      <c r="AA37" s="7"/>
      <c r="AB37" s="7"/>
      <c r="AC37" s="7"/>
      <c r="AD37" s="7"/>
      <c r="AE37" s="7"/>
      <c r="AF37" s="7"/>
      <c r="AG37" s="49"/>
      <c r="AH37" s="49"/>
    </row>
    <row r="38" spans="2:34" s="50" customFormat="1" ht="18.75" customHeight="1" x14ac:dyDescent="0.15">
      <c r="B38" s="49"/>
      <c r="C38" s="6"/>
      <c r="D38" s="27"/>
      <c r="E38" s="65"/>
      <c r="F38" s="7" t="s">
        <v>103</v>
      </c>
      <c r="G38" s="7"/>
      <c r="H38" s="7"/>
      <c r="I38" s="7"/>
      <c r="J38" s="7"/>
      <c r="K38" s="7"/>
      <c r="L38" s="7"/>
      <c r="M38" s="7"/>
      <c r="N38" s="7"/>
      <c r="O38" s="7"/>
      <c r="P38" s="7"/>
      <c r="Q38" s="7"/>
      <c r="R38" s="7"/>
      <c r="S38" s="7"/>
      <c r="T38" s="7"/>
      <c r="U38" s="7"/>
      <c r="V38" s="7"/>
      <c r="W38" s="7"/>
      <c r="X38" s="7"/>
      <c r="Y38" s="7"/>
      <c r="Z38" s="7"/>
      <c r="AA38" s="7"/>
      <c r="AB38" s="7"/>
      <c r="AC38" s="7"/>
      <c r="AD38" s="7"/>
      <c r="AE38" s="7"/>
      <c r="AF38" s="7"/>
      <c r="AG38" s="49"/>
      <c r="AH38" s="49"/>
    </row>
    <row r="39" spans="2:34" s="50" customFormat="1" ht="17.100000000000001" customHeight="1" x14ac:dyDescent="0.15">
      <c r="B39" s="49"/>
      <c r="C39" s="6"/>
      <c r="D39" s="27"/>
      <c r="E39" s="26" t="s">
        <v>98</v>
      </c>
      <c r="F39" s="7" t="s">
        <v>101</v>
      </c>
      <c r="G39" s="7"/>
      <c r="H39" s="7"/>
      <c r="I39" s="7"/>
      <c r="J39" s="7"/>
      <c r="K39" s="7"/>
      <c r="L39" s="7"/>
      <c r="M39" s="7"/>
      <c r="N39" s="7"/>
      <c r="O39" s="7"/>
      <c r="P39" s="7"/>
      <c r="Q39" s="7"/>
      <c r="R39" s="7"/>
      <c r="S39" s="7"/>
      <c r="T39" s="7"/>
      <c r="U39" s="7"/>
      <c r="V39" s="7"/>
      <c r="W39" s="7"/>
      <c r="X39" s="7"/>
      <c r="Y39" s="7"/>
      <c r="Z39" s="7"/>
      <c r="AA39" s="7"/>
      <c r="AB39" s="7"/>
      <c r="AC39" s="7"/>
      <c r="AD39" s="7"/>
      <c r="AE39" s="7"/>
      <c r="AF39" s="7"/>
      <c r="AG39" s="49"/>
      <c r="AH39" s="49"/>
    </row>
    <row r="40" spans="2:34" s="50" customFormat="1" ht="17.100000000000001" customHeight="1" x14ac:dyDescent="0.15">
      <c r="B40" s="49"/>
      <c r="C40" s="6"/>
      <c r="D40" s="27"/>
      <c r="E40" s="26" t="s">
        <v>98</v>
      </c>
      <c r="F40" s="7" t="s">
        <v>97</v>
      </c>
      <c r="G40" s="7"/>
      <c r="H40" s="7"/>
      <c r="I40" s="7"/>
      <c r="J40" s="7"/>
      <c r="K40" s="7"/>
      <c r="L40" s="7"/>
      <c r="M40" s="7"/>
      <c r="N40" s="7"/>
      <c r="O40" s="7"/>
      <c r="P40" s="7"/>
      <c r="Q40" s="7"/>
      <c r="R40" s="7"/>
      <c r="S40" s="7"/>
      <c r="T40" s="7"/>
      <c r="U40" s="7"/>
      <c r="V40" s="7"/>
      <c r="W40" s="7"/>
      <c r="X40" s="7"/>
      <c r="Y40" s="7"/>
      <c r="Z40" s="7"/>
      <c r="AA40" s="7"/>
      <c r="AB40" s="7"/>
      <c r="AC40" s="7"/>
      <c r="AD40" s="7"/>
      <c r="AE40" s="7"/>
      <c r="AF40" s="7"/>
      <c r="AG40" s="49"/>
      <c r="AH40" s="49"/>
    </row>
    <row r="41" spans="2:34" s="50" customFormat="1" ht="17.100000000000001" customHeight="1" x14ac:dyDescent="0.15">
      <c r="B41" s="49"/>
      <c r="C41" s="6"/>
      <c r="D41" s="27"/>
      <c r="E41" s="26"/>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49"/>
      <c r="AH41" s="49"/>
    </row>
    <row r="42" spans="2:34" ht="17.100000000000001" customHeight="1" x14ac:dyDescent="0.15">
      <c r="B42" s="6"/>
      <c r="C42" s="6"/>
      <c r="D42" s="27"/>
      <c r="E42" s="88" t="s">
        <v>99</v>
      </c>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90"/>
      <c r="AG42" s="6"/>
      <c r="AH42" s="6"/>
    </row>
    <row r="43" spans="2:34" ht="21.75" customHeight="1" x14ac:dyDescent="0.15">
      <c r="B43" s="6"/>
      <c r="C43" s="6"/>
      <c r="D43" s="27"/>
      <c r="E43" s="91"/>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3"/>
      <c r="AG43" s="6"/>
      <c r="AH43" s="6"/>
    </row>
    <row r="44" spans="2:34" ht="17.100000000000001" customHeight="1" thickBot="1" x14ac:dyDescent="0.2">
      <c r="B44" s="6"/>
      <c r="C44" s="6"/>
      <c r="D44" s="27"/>
      <c r="E44" s="7"/>
      <c r="F44" s="7"/>
      <c r="G44" s="7"/>
      <c r="H44" s="7"/>
      <c r="I44" s="7"/>
      <c r="J44" s="7"/>
      <c r="K44" s="43"/>
      <c r="L44" s="7"/>
      <c r="M44" s="7"/>
      <c r="N44" s="7"/>
      <c r="O44" s="7"/>
      <c r="P44" s="7"/>
      <c r="Q44" s="7"/>
      <c r="R44" s="7"/>
      <c r="S44" s="43"/>
      <c r="T44" s="7"/>
      <c r="U44" s="7"/>
      <c r="V44" s="7"/>
      <c r="W44" s="7"/>
      <c r="X44" s="7"/>
      <c r="Y44" s="7"/>
      <c r="Z44" s="7"/>
      <c r="AA44" s="7"/>
      <c r="AB44" s="7"/>
      <c r="AC44" s="7"/>
      <c r="AD44" s="7"/>
      <c r="AE44" s="7"/>
      <c r="AF44" s="7"/>
      <c r="AG44" s="6"/>
      <c r="AH44" s="6"/>
    </row>
    <row r="45" spans="2:34" ht="24" customHeight="1" x14ac:dyDescent="0.15">
      <c r="B45" s="6"/>
      <c r="C45" s="6"/>
      <c r="D45" s="68" t="s">
        <v>73</v>
      </c>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
      <c r="AH45" s="6"/>
    </row>
    <row r="46" spans="2:34" ht="20.100000000000001" customHeight="1" x14ac:dyDescent="0.15">
      <c r="B46" s="6"/>
      <c r="C46" s="6"/>
      <c r="D46" s="98" t="s">
        <v>87</v>
      </c>
      <c r="E46" s="82"/>
      <c r="F46" s="82"/>
      <c r="G46" s="82"/>
      <c r="H46" s="82"/>
      <c r="I46" s="82"/>
      <c r="J46" s="82"/>
      <c r="K46" s="82"/>
      <c r="L46" s="82" t="s">
        <v>44</v>
      </c>
      <c r="M46" s="82"/>
      <c r="N46" s="82"/>
      <c r="O46" s="82"/>
      <c r="P46" s="82"/>
      <c r="Q46" s="82" t="s">
        <v>82</v>
      </c>
      <c r="R46" s="82"/>
      <c r="S46" s="82"/>
      <c r="T46" s="82"/>
      <c r="U46" s="82"/>
      <c r="V46" s="82" t="s">
        <v>86</v>
      </c>
      <c r="W46" s="82"/>
      <c r="X46" s="82"/>
      <c r="Y46" s="82"/>
      <c r="Z46" s="82"/>
      <c r="AA46" s="82" t="s">
        <v>46</v>
      </c>
      <c r="AB46" s="82"/>
      <c r="AC46" s="82"/>
      <c r="AD46" s="82"/>
      <c r="AE46" s="82"/>
      <c r="AF46" s="83"/>
      <c r="AG46" s="6"/>
      <c r="AH46" s="6"/>
    </row>
    <row r="47" spans="2:34" ht="20.100000000000001" customHeight="1" x14ac:dyDescent="0.15">
      <c r="B47" s="6"/>
      <c r="C47" s="6"/>
      <c r="D47" s="99" t="s">
        <v>88</v>
      </c>
      <c r="E47" s="100"/>
      <c r="F47" s="100"/>
      <c r="G47" s="100"/>
      <c r="H47" s="100"/>
      <c r="I47" s="100"/>
      <c r="J47" s="100"/>
      <c r="K47" s="100"/>
      <c r="L47" s="82"/>
      <c r="M47" s="82"/>
      <c r="N47" s="82"/>
      <c r="O47" s="82"/>
      <c r="P47" s="82"/>
      <c r="Q47" s="97"/>
      <c r="R47" s="97"/>
      <c r="S47" s="97"/>
      <c r="T47" s="97"/>
      <c r="U47" s="97"/>
      <c r="V47" s="82"/>
      <c r="W47" s="82"/>
      <c r="X47" s="82"/>
      <c r="Y47" s="82"/>
      <c r="Z47" s="82"/>
      <c r="AA47" s="80"/>
      <c r="AB47" s="80"/>
      <c r="AC47" s="80"/>
      <c r="AD47" s="80"/>
      <c r="AE47" s="81"/>
      <c r="AF47" s="96" t="s">
        <v>45</v>
      </c>
      <c r="AG47" s="6"/>
      <c r="AH47" s="6"/>
    </row>
    <row r="48" spans="2:34" ht="20.100000000000001" customHeight="1" x14ac:dyDescent="0.15">
      <c r="B48" s="6"/>
      <c r="C48" s="6"/>
      <c r="D48" s="99"/>
      <c r="E48" s="100"/>
      <c r="F48" s="100"/>
      <c r="G48" s="100"/>
      <c r="H48" s="100"/>
      <c r="I48" s="100"/>
      <c r="J48" s="100"/>
      <c r="K48" s="100"/>
      <c r="L48" s="82"/>
      <c r="M48" s="82"/>
      <c r="N48" s="82"/>
      <c r="O48" s="82"/>
      <c r="P48" s="82"/>
      <c r="Q48" s="97"/>
      <c r="R48" s="97"/>
      <c r="S48" s="97"/>
      <c r="T48" s="97"/>
      <c r="U48" s="97"/>
      <c r="V48" s="82"/>
      <c r="W48" s="82"/>
      <c r="X48" s="82"/>
      <c r="Y48" s="82"/>
      <c r="Z48" s="82"/>
      <c r="AA48" s="80"/>
      <c r="AB48" s="80"/>
      <c r="AC48" s="80"/>
      <c r="AD48" s="80"/>
      <c r="AE48" s="81"/>
      <c r="AF48" s="96"/>
      <c r="AG48" s="6"/>
      <c r="AH48" s="6"/>
    </row>
    <row r="49" spans="2:34" ht="24.95" customHeight="1" x14ac:dyDescent="0.15">
      <c r="B49" s="6"/>
      <c r="C49" s="6"/>
      <c r="D49" s="84" t="s">
        <v>48</v>
      </c>
      <c r="E49" s="85"/>
      <c r="F49" s="85"/>
      <c r="G49" s="85"/>
      <c r="H49" s="85"/>
      <c r="I49" s="85"/>
      <c r="J49" s="85"/>
      <c r="K49" s="85"/>
      <c r="L49" s="85"/>
      <c r="M49" s="85"/>
      <c r="N49" s="85"/>
      <c r="O49" s="85"/>
      <c r="P49" s="85"/>
      <c r="Q49" s="85"/>
      <c r="R49" s="85"/>
      <c r="S49" s="85"/>
      <c r="T49" s="85"/>
      <c r="U49" s="85"/>
      <c r="V49" s="85"/>
      <c r="W49" s="85"/>
      <c r="X49" s="85"/>
      <c r="Y49" s="85"/>
      <c r="Z49" s="85"/>
      <c r="AA49" s="80">
        <f>SUM(V47*AA47)</f>
        <v>0</v>
      </c>
      <c r="AB49" s="80"/>
      <c r="AC49" s="80"/>
      <c r="AD49" s="80"/>
      <c r="AE49" s="81"/>
      <c r="AF49" s="51" t="s">
        <v>45</v>
      </c>
      <c r="AG49" s="6"/>
      <c r="AH49" s="6"/>
    </row>
    <row r="50" spans="2:34" ht="24.95" customHeight="1" x14ac:dyDescent="0.15">
      <c r="B50" s="6"/>
      <c r="C50" s="6"/>
      <c r="D50" s="84" t="s">
        <v>47</v>
      </c>
      <c r="E50" s="85"/>
      <c r="F50" s="85"/>
      <c r="G50" s="85"/>
      <c r="H50" s="85"/>
      <c r="I50" s="85"/>
      <c r="J50" s="85"/>
      <c r="K50" s="85"/>
      <c r="L50" s="85"/>
      <c r="M50" s="85"/>
      <c r="N50" s="85"/>
      <c r="O50" s="85"/>
      <c r="P50" s="85"/>
      <c r="Q50" s="85"/>
      <c r="R50" s="85"/>
      <c r="S50" s="85"/>
      <c r="T50" s="85"/>
      <c r="U50" s="85"/>
      <c r="V50" s="85"/>
      <c r="W50" s="85"/>
      <c r="X50" s="85"/>
      <c r="Y50" s="85"/>
      <c r="Z50" s="85"/>
      <c r="AA50" s="80">
        <f>SUM(AA49*0.1)</f>
        <v>0</v>
      </c>
      <c r="AB50" s="80"/>
      <c r="AC50" s="80"/>
      <c r="AD50" s="80"/>
      <c r="AE50" s="81"/>
      <c r="AF50" s="51" t="s">
        <v>45</v>
      </c>
      <c r="AG50" s="6"/>
      <c r="AH50" s="6"/>
    </row>
    <row r="51" spans="2:34" ht="27.75" customHeight="1" x14ac:dyDescent="0.15">
      <c r="B51" s="6"/>
      <c r="C51" s="6"/>
      <c r="D51" s="84" t="s">
        <v>57</v>
      </c>
      <c r="E51" s="85"/>
      <c r="F51" s="85"/>
      <c r="G51" s="85"/>
      <c r="H51" s="85"/>
      <c r="I51" s="85"/>
      <c r="J51" s="85"/>
      <c r="K51" s="85"/>
      <c r="L51" s="85"/>
      <c r="M51" s="85"/>
      <c r="N51" s="85"/>
      <c r="O51" s="85"/>
      <c r="P51" s="85"/>
      <c r="Q51" s="85"/>
      <c r="R51" s="85"/>
      <c r="S51" s="85"/>
      <c r="T51" s="85"/>
      <c r="U51" s="85"/>
      <c r="V51" s="85"/>
      <c r="W51" s="85"/>
      <c r="X51" s="85"/>
      <c r="Y51" s="85"/>
      <c r="Z51" s="85"/>
      <c r="AA51" s="80">
        <f>SUM(AA49:AE50)</f>
        <v>0</v>
      </c>
      <c r="AB51" s="80"/>
      <c r="AC51" s="80"/>
      <c r="AD51" s="80"/>
      <c r="AE51" s="81"/>
      <c r="AF51" s="51" t="s">
        <v>45</v>
      </c>
      <c r="AG51" s="6"/>
      <c r="AH51" s="6"/>
    </row>
    <row r="52" spans="2:34" ht="17.100000000000001" customHeight="1" thickBot="1" x14ac:dyDescent="0.2">
      <c r="B52" s="6"/>
      <c r="C52" s="6"/>
      <c r="D52" s="52"/>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53"/>
      <c r="AG52" s="6"/>
      <c r="AH52" s="6"/>
    </row>
    <row r="53" spans="2:34" ht="20.100000000000001" customHeight="1" thickBot="1" x14ac:dyDescent="0.2">
      <c r="B53" s="6"/>
      <c r="C53" s="6"/>
      <c r="D53" s="52"/>
      <c r="E53" s="27"/>
      <c r="F53" s="27"/>
      <c r="G53" s="27"/>
      <c r="H53" s="27"/>
      <c r="I53" s="27"/>
      <c r="J53" s="27"/>
      <c r="K53" s="27"/>
      <c r="L53" s="27"/>
      <c r="M53" s="27"/>
      <c r="N53" s="27"/>
      <c r="O53" s="27"/>
      <c r="P53" s="27"/>
      <c r="Q53" s="102" t="s">
        <v>40</v>
      </c>
      <c r="R53" s="102"/>
      <c r="S53" s="102"/>
      <c r="T53" s="102" t="s">
        <v>10</v>
      </c>
      <c r="U53" s="102"/>
      <c r="V53" s="102"/>
      <c r="W53" s="103" t="s">
        <v>11</v>
      </c>
      <c r="X53" s="103"/>
      <c r="Y53" s="103"/>
      <c r="Z53" s="103" t="s">
        <v>49</v>
      </c>
      <c r="AA53" s="103"/>
      <c r="AB53" s="103"/>
      <c r="AC53" s="103" t="s">
        <v>50</v>
      </c>
      <c r="AD53" s="103"/>
      <c r="AE53" s="103"/>
      <c r="AF53" s="54"/>
      <c r="AG53" s="6"/>
      <c r="AH53" s="6"/>
    </row>
    <row r="54" spans="2:34" ht="20.100000000000001" customHeight="1" thickBot="1" x14ac:dyDescent="0.2">
      <c r="B54" s="6"/>
      <c r="C54" s="6"/>
      <c r="D54" s="52"/>
      <c r="E54" s="27"/>
      <c r="F54" s="27"/>
      <c r="G54" s="27"/>
      <c r="H54" s="27"/>
      <c r="I54" s="27"/>
      <c r="J54" s="27"/>
      <c r="K54" s="27"/>
      <c r="L54" s="27"/>
      <c r="M54" s="27"/>
      <c r="N54" s="27"/>
      <c r="O54" s="27"/>
      <c r="P54" s="27"/>
      <c r="Q54" s="102"/>
      <c r="R54" s="102"/>
      <c r="S54" s="102"/>
      <c r="T54" s="102"/>
      <c r="U54" s="102"/>
      <c r="V54" s="102"/>
      <c r="W54" s="102"/>
      <c r="X54" s="102"/>
      <c r="Y54" s="102"/>
      <c r="Z54" s="102"/>
      <c r="AA54" s="102"/>
      <c r="AB54" s="102"/>
      <c r="AC54" s="102"/>
      <c r="AD54" s="102"/>
      <c r="AE54" s="102"/>
      <c r="AF54" s="55"/>
      <c r="AG54" s="6"/>
      <c r="AH54" s="6"/>
    </row>
    <row r="55" spans="2:34" ht="20.100000000000001" customHeight="1" thickBot="1" x14ac:dyDescent="0.2">
      <c r="B55" s="6"/>
      <c r="C55" s="6"/>
      <c r="D55" s="52"/>
      <c r="E55" s="27"/>
      <c r="F55" s="27"/>
      <c r="G55" s="27"/>
      <c r="H55" s="27"/>
      <c r="I55" s="27"/>
      <c r="J55" s="27"/>
      <c r="K55" s="27"/>
      <c r="L55" s="27"/>
      <c r="M55" s="27"/>
      <c r="N55" s="27"/>
      <c r="O55" s="27"/>
      <c r="P55" s="27"/>
      <c r="Q55" s="102"/>
      <c r="R55" s="102"/>
      <c r="S55" s="102"/>
      <c r="T55" s="102"/>
      <c r="U55" s="102"/>
      <c r="V55" s="102"/>
      <c r="W55" s="102"/>
      <c r="X55" s="102"/>
      <c r="Y55" s="102"/>
      <c r="Z55" s="102"/>
      <c r="AA55" s="102"/>
      <c r="AB55" s="102"/>
      <c r="AC55" s="102"/>
      <c r="AD55" s="102"/>
      <c r="AE55" s="102"/>
      <c r="AF55" s="55"/>
      <c r="AG55" s="6"/>
      <c r="AH55" s="6"/>
    </row>
    <row r="56" spans="2:34" ht="24.75" thickBot="1" x14ac:dyDescent="0.2">
      <c r="B56" s="6"/>
      <c r="C56" s="6"/>
      <c r="D56" s="52"/>
      <c r="E56" s="27"/>
      <c r="F56" s="27"/>
      <c r="G56" s="27"/>
      <c r="H56" s="27"/>
      <c r="I56" s="27"/>
      <c r="J56" s="27"/>
      <c r="K56" s="27"/>
      <c r="L56" s="27"/>
      <c r="M56" s="27"/>
      <c r="N56" s="27"/>
      <c r="O56" s="27"/>
      <c r="P56" s="27"/>
      <c r="Q56" s="102"/>
      <c r="R56" s="102"/>
      <c r="S56" s="102"/>
      <c r="T56" s="102"/>
      <c r="U56" s="102"/>
      <c r="V56" s="102"/>
      <c r="W56" s="102"/>
      <c r="X56" s="102"/>
      <c r="Y56" s="102"/>
      <c r="Z56" s="102"/>
      <c r="AA56" s="102"/>
      <c r="AB56" s="102"/>
      <c r="AC56" s="102"/>
      <c r="AD56" s="102"/>
      <c r="AE56" s="102"/>
      <c r="AF56" s="55"/>
      <c r="AG56" s="6"/>
      <c r="AH56" s="6"/>
    </row>
    <row r="57" spans="2:34" ht="24.75" thickBot="1" x14ac:dyDescent="0.2">
      <c r="B57" s="6"/>
      <c r="C57" s="6"/>
      <c r="D57" s="44"/>
      <c r="E57" s="45"/>
      <c r="F57" s="45"/>
      <c r="G57" s="45"/>
      <c r="H57" s="45"/>
      <c r="I57" s="45"/>
      <c r="J57" s="45"/>
      <c r="K57" s="45"/>
      <c r="L57" s="45"/>
      <c r="M57" s="45"/>
      <c r="N57" s="45"/>
      <c r="O57" s="45"/>
      <c r="P57" s="45"/>
      <c r="Q57" s="46"/>
      <c r="R57" s="46"/>
      <c r="S57" s="46"/>
      <c r="T57" s="46"/>
      <c r="U57" s="46"/>
      <c r="V57" s="46"/>
      <c r="W57" s="45"/>
      <c r="X57" s="45"/>
      <c r="Y57" s="45"/>
      <c r="Z57" s="46"/>
      <c r="AA57" s="46"/>
      <c r="AB57" s="46"/>
      <c r="AC57" s="45"/>
      <c r="AD57" s="45"/>
      <c r="AE57" s="45"/>
      <c r="AF57" s="47"/>
      <c r="AG57" s="6"/>
      <c r="AH57" s="6"/>
    </row>
    <row r="58" spans="2:34" ht="20.100000000000001" customHeight="1" x14ac:dyDescent="0.15">
      <c r="B58" s="6"/>
      <c r="C58" s="6"/>
      <c r="D58" s="101" t="s">
        <v>77</v>
      </c>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6"/>
      <c r="AH58" s="6"/>
    </row>
    <row r="59" spans="2:34" ht="17.25" customHeight="1" x14ac:dyDescent="0.15">
      <c r="B59" s="6"/>
      <c r="C59" s="6"/>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6"/>
      <c r="AH59" s="6"/>
    </row>
    <row r="60" spans="2:34" ht="20.100000000000001" customHeight="1" x14ac:dyDescent="0.15">
      <c r="B60" s="6"/>
      <c r="C60" s="6"/>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6"/>
      <c r="AH60" s="57"/>
    </row>
    <row r="61" spans="2:34" ht="20.100000000000001" customHeight="1" x14ac:dyDescent="0.15">
      <c r="B61" s="6"/>
      <c r="C61" s="57"/>
      <c r="AG61" s="6"/>
      <c r="AH61" s="57"/>
    </row>
    <row r="62" spans="2:34" ht="5.0999999999999996" customHeight="1" x14ac:dyDescent="0.15">
      <c r="AG62" s="57"/>
      <c r="AH62" s="57"/>
    </row>
  </sheetData>
  <sheetProtection selectLockedCells="1"/>
  <dataConsolidate/>
  <mergeCells count="62">
    <mergeCell ref="AB9:AD9"/>
    <mergeCell ref="K13:AE13"/>
    <mergeCell ref="K14:AE14"/>
    <mergeCell ref="AD15:AE15"/>
    <mergeCell ref="L16:N16"/>
    <mergeCell ref="P16:S16"/>
    <mergeCell ref="D7:AF7"/>
    <mergeCell ref="K15:AC15"/>
    <mergeCell ref="F24:I24"/>
    <mergeCell ref="E13:J13"/>
    <mergeCell ref="W18:X18"/>
    <mergeCell ref="R18:V18"/>
    <mergeCell ref="E12:J12"/>
    <mergeCell ref="L11:O11"/>
    <mergeCell ref="E14:J14"/>
    <mergeCell ref="E15:J15"/>
    <mergeCell ref="E16:J16"/>
    <mergeCell ref="L18:P18"/>
    <mergeCell ref="Y18:AE18"/>
    <mergeCell ref="K12:AE12"/>
    <mergeCell ref="V9:W9"/>
    <mergeCell ref="X9:Z9"/>
    <mergeCell ref="D58:AF58"/>
    <mergeCell ref="Q53:S53"/>
    <mergeCell ref="T53:V53"/>
    <mergeCell ref="AC53:AE53"/>
    <mergeCell ref="AC54:AE56"/>
    <mergeCell ref="W53:Y53"/>
    <mergeCell ref="Z53:AB53"/>
    <mergeCell ref="Z54:AB56"/>
    <mergeCell ref="Q54:S56"/>
    <mergeCell ref="T54:V56"/>
    <mergeCell ref="W54:Y56"/>
    <mergeCell ref="D51:Z51"/>
    <mergeCell ref="F22:I22"/>
    <mergeCell ref="F23:I23"/>
    <mergeCell ref="E42:AF43"/>
    <mergeCell ref="K24:O24"/>
    <mergeCell ref="AA51:AE51"/>
    <mergeCell ref="D50:Z50"/>
    <mergeCell ref="K22:O22"/>
    <mergeCell ref="AA49:AE49"/>
    <mergeCell ref="D49:Z49"/>
    <mergeCell ref="V47:Z48"/>
    <mergeCell ref="Q46:U46"/>
    <mergeCell ref="AF47:AF48"/>
    <mergeCell ref="Q47:U48"/>
    <mergeCell ref="D46:K46"/>
    <mergeCell ref="D47:K48"/>
    <mergeCell ref="AA50:AE50"/>
    <mergeCell ref="AA47:AE48"/>
    <mergeCell ref="L47:P48"/>
    <mergeCell ref="L46:P46"/>
    <mergeCell ref="V46:Z46"/>
    <mergeCell ref="AA46:AF46"/>
    <mergeCell ref="Z26:AF26"/>
    <mergeCell ref="K17:AE17"/>
    <mergeCell ref="D45:AF45"/>
    <mergeCell ref="Z29:AF29"/>
    <mergeCell ref="Z30:AF30"/>
    <mergeCell ref="Z28:AF28"/>
    <mergeCell ref="Z27:AF27"/>
  </mergeCells>
  <phoneticPr fontId="3"/>
  <dataValidations xWindow="285" yWindow="685" count="8">
    <dataValidation imeMode="off" allowBlank="1" showInputMessage="1" showErrorMessage="1" prompt="広告会社の担当者の電子メールアドレスを入力してください。" sqref="Y18" xr:uid="{00000000-0002-0000-0000-000000000000}"/>
    <dataValidation type="date" imeMode="off" operator="greaterThan" allowBlank="1" showInputMessage="1" showErrorMessage="1" error="2004年1月1日以降の日付を入力してください。" prompt="申込日を入力してください。" sqref="AB11:AF11" xr:uid="{00000000-0002-0000-0000-000001000000}">
      <formula1>37987</formula1>
    </dataValidation>
    <dataValidation type="textLength" imeMode="on" allowBlank="1" showInputMessage="1" showErrorMessage="1" prompt="広告会社の会社名を入力してください。" sqref="AD15 K13:K14" xr:uid="{00000000-0002-0000-0000-000002000000}">
      <formula1>0</formula1>
      <formula2>100</formula2>
    </dataValidation>
    <dataValidation imeMode="on" allowBlank="1" showInputMessage="1" showErrorMessage="1" prompt="広告会社の担当者の氏名を入力してください。" sqref="K15" xr:uid="{00000000-0002-0000-0000-000003000000}"/>
    <dataValidation imeMode="off" allowBlank="1" showInputMessage="1" showErrorMessage="1" prompt="広告会社の郵便番号を入力してください。" sqref="L16" xr:uid="{00000000-0002-0000-0000-000004000000}"/>
    <dataValidation imeMode="off" allowBlank="1" showInputMessage="1" showErrorMessage="1" prompt="広告会社の代表電話番号を入力してください。" sqref="L18" xr:uid="{00000000-0002-0000-0000-000005000000}"/>
    <dataValidation imeMode="on" allowBlank="1" showInputMessage="1" showErrorMessage="1" sqref="J22:K22" xr:uid="{00000000-0002-0000-0000-000007000000}"/>
    <dataValidation type="list" allowBlank="1" showInputMessage="1" showErrorMessage="1" sqref="D11 K11" xr:uid="{00000000-0002-0000-0000-000006000000}">
      <formula1>#REF!</formula1>
    </dataValidation>
  </dataValidations>
  <printOptions horizontalCentered="1" verticalCentered="1"/>
  <pageMargins left="0.39370078740157483" right="0.39370078740157483" top="0.39370078740157483" bottom="0.39370078740157483" header="0.51181102362204722" footer="0.51181102362204722"/>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showZeros="0" workbookViewId="0">
      <selection activeCell="B1" sqref="B1"/>
    </sheetView>
  </sheetViews>
  <sheetFormatPr defaultColWidth="10.28515625" defaultRowHeight="20.100000000000001" customHeight="1" x14ac:dyDescent="0.15"/>
  <cols>
    <col min="1" max="1" width="16.42578125" style="3" bestFit="1" customWidth="1"/>
    <col min="2" max="2" width="11.42578125" style="3" bestFit="1" customWidth="1"/>
    <col min="3" max="16384" width="10.28515625" style="3"/>
  </cols>
  <sheetData>
    <row r="1" spans="1:2" ht="20.100000000000001" customHeight="1" x14ac:dyDescent="0.15">
      <c r="A1" s="1" t="s">
        <v>0</v>
      </c>
      <c r="B1" s="2">
        <f>入力用!AB11</f>
        <v>0</v>
      </c>
    </row>
    <row r="2" spans="1:2" ht="20.100000000000001" customHeight="1" x14ac:dyDescent="0.15">
      <c r="A2" s="1" t="s">
        <v>1</v>
      </c>
      <c r="B2" s="3" t="e">
        <f>入力用!#REF!</f>
        <v>#REF!</v>
      </c>
    </row>
    <row r="3" spans="1:2" ht="20.100000000000001" customHeight="1" x14ac:dyDescent="0.15">
      <c r="A3" s="1" t="s">
        <v>12</v>
      </c>
      <c r="B3" s="3">
        <f>入力用!K13</f>
        <v>0</v>
      </c>
    </row>
    <row r="4" spans="1:2" ht="20.100000000000001" customHeight="1" x14ac:dyDescent="0.15">
      <c r="A4" s="1" t="s">
        <v>13</v>
      </c>
      <c r="B4" s="3">
        <f>入力用!K14</f>
        <v>0</v>
      </c>
    </row>
    <row r="5" spans="1:2" ht="20.100000000000001" customHeight="1" x14ac:dyDescent="0.15">
      <c r="A5" s="1" t="s">
        <v>14</v>
      </c>
      <c r="B5" s="3">
        <f>入力用!K15</f>
        <v>0</v>
      </c>
    </row>
    <row r="6" spans="1:2" ht="20.100000000000001" customHeight="1" x14ac:dyDescent="0.15">
      <c r="A6" s="1" t="s">
        <v>15</v>
      </c>
      <c r="B6" s="3">
        <f>入力用!L16</f>
        <v>0</v>
      </c>
    </row>
    <row r="7" spans="1:2" ht="20.100000000000001" customHeight="1" x14ac:dyDescent="0.15">
      <c r="A7" s="1" t="s">
        <v>16</v>
      </c>
      <c r="B7" s="3">
        <f>入力用!N16</f>
        <v>0</v>
      </c>
    </row>
    <row r="8" spans="1:2" ht="20.100000000000001" customHeight="1" x14ac:dyDescent="0.15">
      <c r="A8" s="1" t="s">
        <v>17</v>
      </c>
      <c r="B8" s="3">
        <f>入力用!L18</f>
        <v>0</v>
      </c>
    </row>
    <row r="9" spans="1:2" ht="20.100000000000001" customHeight="1" x14ac:dyDescent="0.15">
      <c r="A9" s="1" t="s">
        <v>18</v>
      </c>
      <c r="B9" s="3" t="e">
        <f>入力用!#REF!</f>
        <v>#REF!</v>
      </c>
    </row>
    <row r="10" spans="1:2" ht="20.100000000000001" customHeight="1" x14ac:dyDescent="0.15">
      <c r="A10" s="1" t="s">
        <v>19</v>
      </c>
      <c r="B10" s="3">
        <f>入力用!X18</f>
        <v>0</v>
      </c>
    </row>
    <row r="11" spans="1:2" ht="20.100000000000001" customHeight="1" x14ac:dyDescent="0.15">
      <c r="A11" s="1" t="s">
        <v>20</v>
      </c>
      <c r="B11" s="3" t="e">
        <f>入力用!#REF!</f>
        <v>#REF!</v>
      </c>
    </row>
    <row r="12" spans="1:2" ht="20.100000000000001" customHeight="1" x14ac:dyDescent="0.15">
      <c r="A12" s="1" t="s">
        <v>21</v>
      </c>
      <c r="B12" s="3" t="e">
        <f>入力用!#REF!</f>
        <v>#REF!</v>
      </c>
    </row>
    <row r="13" spans="1:2" ht="20.100000000000001" customHeight="1" x14ac:dyDescent="0.15">
      <c r="A13" s="1" t="s">
        <v>22</v>
      </c>
      <c r="B13" s="3" t="e">
        <f>入力用!#REF!</f>
        <v>#REF!</v>
      </c>
    </row>
    <row r="14" spans="1:2" ht="20.100000000000001" customHeight="1" x14ac:dyDescent="0.15">
      <c r="A14" s="1" t="s">
        <v>23</v>
      </c>
      <c r="B14" s="3" t="e">
        <f>入力用!#REF!</f>
        <v>#REF!</v>
      </c>
    </row>
    <row r="15" spans="1:2" ht="20.100000000000001" customHeight="1" x14ac:dyDescent="0.15">
      <c r="A15" s="1" t="s">
        <v>24</v>
      </c>
      <c r="B15" s="3" t="e">
        <f>入力用!#REF!</f>
        <v>#REF!</v>
      </c>
    </row>
    <row r="16" spans="1:2" ht="20.100000000000001" customHeight="1" x14ac:dyDescent="0.15">
      <c r="A16" s="1" t="s">
        <v>25</v>
      </c>
      <c r="B16" s="3" t="e">
        <f>入力用!#REF!</f>
        <v>#REF!</v>
      </c>
    </row>
    <row r="17" spans="1:2" ht="20.100000000000001" customHeight="1" x14ac:dyDescent="0.15">
      <c r="A17" s="1" t="s">
        <v>26</v>
      </c>
      <c r="B17" s="3" t="e">
        <f>入力用!#REF!</f>
        <v>#REF!</v>
      </c>
    </row>
    <row r="18" spans="1:2" ht="20.100000000000001" customHeight="1" x14ac:dyDescent="0.15">
      <c r="A18" s="1" t="s">
        <v>27</v>
      </c>
      <c r="B18" s="2" t="e">
        <f>入力用!#REF!</f>
        <v>#REF!</v>
      </c>
    </row>
    <row r="19" spans="1:2" ht="20.100000000000001" customHeight="1" x14ac:dyDescent="0.15">
      <c r="A19" s="1" t="s">
        <v>28</v>
      </c>
      <c r="B19" s="2" t="e">
        <f>入力用!#REF!</f>
        <v>#REF!</v>
      </c>
    </row>
    <row r="20" spans="1:2" ht="20.100000000000001" customHeight="1" x14ac:dyDescent="0.15">
      <c r="A20" s="1" t="s">
        <v>29</v>
      </c>
      <c r="B20" s="3" t="e">
        <f>入力用!#REF!</f>
        <v>#REF!</v>
      </c>
    </row>
    <row r="21" spans="1:2" ht="20.100000000000001" customHeight="1" x14ac:dyDescent="0.15">
      <c r="A21" s="1" t="s">
        <v>30</v>
      </c>
      <c r="B21" s="2" t="e">
        <f>入力用!#REF!</f>
        <v>#REF!</v>
      </c>
    </row>
    <row r="22" spans="1:2" ht="20.100000000000001" customHeight="1" x14ac:dyDescent="0.15">
      <c r="A22" s="1" t="s">
        <v>31</v>
      </c>
      <c r="B22" s="2" t="e">
        <f>入力用!#REF!</f>
        <v>#REF!</v>
      </c>
    </row>
    <row r="23" spans="1:2" ht="20.100000000000001" customHeight="1" x14ac:dyDescent="0.15">
      <c r="A23" s="1" t="s">
        <v>32</v>
      </c>
      <c r="B23" s="3" t="e">
        <f>入力用!#REF!</f>
        <v>#REF!</v>
      </c>
    </row>
    <row r="24" spans="1:2" ht="20.100000000000001" customHeight="1" x14ac:dyDescent="0.15">
      <c r="A24" s="1" t="s">
        <v>33</v>
      </c>
      <c r="B24" s="2" t="e">
        <f>入力用!#REF!</f>
        <v>#REF!</v>
      </c>
    </row>
    <row r="25" spans="1:2" ht="20.100000000000001" customHeight="1" x14ac:dyDescent="0.15">
      <c r="A25" s="1" t="s">
        <v>34</v>
      </c>
      <c r="B25" s="2" t="e">
        <f>入力用!#REF!</f>
        <v>#REF!</v>
      </c>
    </row>
    <row r="26" spans="1:2" ht="20.100000000000001" customHeight="1" x14ac:dyDescent="0.15">
      <c r="A26" s="1" t="s">
        <v>4</v>
      </c>
      <c r="B26" s="4" t="e">
        <f>入力用!#REF!</f>
        <v>#REF!</v>
      </c>
    </row>
    <row r="27" spans="1:2" ht="20.100000000000001" customHeight="1" x14ac:dyDescent="0.15">
      <c r="A27" s="1" t="s">
        <v>5</v>
      </c>
      <c r="B27" s="4">
        <f>入力用!AA49</f>
        <v>0</v>
      </c>
    </row>
    <row r="28" spans="1:2" ht="20.100000000000001" customHeight="1" x14ac:dyDescent="0.15">
      <c r="A28" s="1" t="s">
        <v>35</v>
      </c>
      <c r="B28" s="3" t="e">
        <f>入力用!#REF!&amp;"日"</f>
        <v>#REF!</v>
      </c>
    </row>
    <row r="29" spans="1:2" ht="20.100000000000001" customHeight="1" x14ac:dyDescent="0.15">
      <c r="A29" s="1" t="s">
        <v>36</v>
      </c>
      <c r="B29" s="3" t="e">
        <f>入力用!#REF!&amp;"日"</f>
        <v>#REF!</v>
      </c>
    </row>
    <row r="30" spans="1:2" ht="20.100000000000001" customHeight="1" x14ac:dyDescent="0.15">
      <c r="A30" s="1" t="s">
        <v>37</v>
      </c>
      <c r="B30" s="3" t="str">
        <f>入力用!F22</f>
        <v>ご請求（予定）日</v>
      </c>
    </row>
    <row r="31" spans="1:2" ht="20.100000000000001" customHeight="1" x14ac:dyDescent="0.15">
      <c r="A31" s="1" t="s">
        <v>38</v>
      </c>
      <c r="B31" s="2" t="e">
        <f>RIGHT("00"&amp;YEAR(B1),2)&amp;RIGHT("00"&amp;MONTH(B1),2)&amp;RIGHT("000"&amp;入力用!#REF!,3)&amp;RIGHT("000"&amp;入力用!#REF!,3)</f>
        <v>#REF!</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2024-07-01T06:05:35Z</dcterms:created>
  <dcterms:modified xsi:type="dcterms:W3CDTF">2024-07-01T06:23:51Z</dcterms:modified>
</cp:coreProperties>
</file>